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8" tabRatio="599" firstSheet="2" activeTab="4"/>
  </bookViews>
  <sheets>
    <sheet name="US Sen &amp; US Rep" sheetId="1" r:id="rId1"/>
    <sheet name="Gov &amp; Lt Gov" sheetId="2" r:id="rId2"/>
    <sheet name="Sec St - St Treas" sheetId="3" r:id="rId3"/>
    <sheet name="AG &amp; Sup Int" sheetId="4" r:id="rId4"/>
    <sheet name="St Jud &amp; Voting Stats" sheetId="5" r:id="rId5"/>
    <sheet name="Leg &amp; Co Comm" sheetId="6" r:id="rId6"/>
    <sheet name="Co Clerk - Dist Jdg" sheetId="7" r:id="rId7"/>
    <sheet name="Precinct" sheetId="8" r:id="rId8"/>
  </sheets>
  <definedNames>
    <definedName name="_xlnm.Print_Titles" localSheetId="3">'AG &amp; Sup Int'!$A:$A</definedName>
    <definedName name="_xlnm.Print_Titles" localSheetId="1">'Gov &amp; Lt Gov'!$A:$A</definedName>
    <definedName name="_xlnm.Print_Titles" localSheetId="5">'Leg &amp; Co Comm'!$1:$6</definedName>
    <definedName name="_xlnm.Print_Titles" localSheetId="2">'Sec St - St Treas'!$A:$A</definedName>
    <definedName name="_xlnm.Print_Titles" localSheetId="4">'St Jud &amp; Voting Stats'!$A:$A</definedName>
    <definedName name="_xlnm.Print_Titles" localSheetId="0">'US Sen &amp; US Rep'!$A:$A</definedName>
  </definedNames>
  <calcPr fullCalcOnLoad="1"/>
</workbook>
</file>

<file path=xl/sharedStrings.xml><?xml version="1.0" encoding="utf-8"?>
<sst xmlns="http://schemas.openxmlformats.org/spreadsheetml/2006/main" count="340" uniqueCount="152">
  <si>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</si>
  <si>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</si>
  <si>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</si>
  <si>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</si>
  <si>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</si>
  <si>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</si>
  <si>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</si>
  <si>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</si>
  <si>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</si>
  <si>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</si>
  <si>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</si>
  <si>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</si>
  <si>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</si>
  <si>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</si>
  <si>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</si>
  <si>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</si>
  <si>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</si>
  <si>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</si>
  <si>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</si>
  <si>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Walt Bayes</t>
  </si>
  <si>
    <t>APPELLATE</t>
  </si>
  <si>
    <t>COURT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</si>
  <si>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</si>
  <si>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</si>
  <si>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</si>
  <si>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</si>
  <si>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</si>
  <si>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</si>
  <si>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</si>
  <si>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</si>
  <si>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</si>
  <si>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</si>
  <si>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</si>
  <si>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</si>
  <si>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</si>
  <si>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</si>
  <si>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</si>
  <si>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</si>
  <si>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PRECINCT COMMITTEEMAN</t>
  </si>
  <si>
    <t>PRECINCT</t>
  </si>
  <si>
    <t>PARTY</t>
  </si>
  <si>
    <t>CANDIDATE NAME</t>
  </si>
  <si>
    <t>VOTES RECEIVED</t>
  </si>
  <si>
    <t>William Bryk</t>
  </si>
  <si>
    <t>C.L. "Butch" Otter</t>
  </si>
  <si>
    <t>Brad Little</t>
  </si>
  <si>
    <t>Todd Hatfield</t>
  </si>
  <si>
    <t>Ron Crane</t>
  </si>
  <si>
    <t>Lawrence Wasden</t>
  </si>
  <si>
    <t>DIST 2</t>
  </si>
  <si>
    <t>Republican</t>
  </si>
  <si>
    <t>DISTRICT 1</t>
  </si>
  <si>
    <t>Harley D. Brown</t>
  </si>
  <si>
    <t>Raul R. Labrador</t>
  </si>
  <si>
    <t>Lawerence E. Denney</t>
  </si>
  <si>
    <t>DISTRICT JUDGE</t>
  </si>
  <si>
    <t>UNITED STATES</t>
  </si>
  <si>
    <t>SENATOR</t>
  </si>
  <si>
    <t>REPRESENTATIVE</t>
  </si>
  <si>
    <t>Nels Mitchell</t>
  </si>
  <si>
    <t>Jeremy "T" Anderson</t>
  </si>
  <si>
    <t>Jim Risch</t>
  </si>
  <si>
    <t>Ryan Andrew Barone</t>
  </si>
  <si>
    <t>Shirley G. Ringo</t>
  </si>
  <si>
    <t>Sean Blackwell</t>
  </si>
  <si>
    <t>Michael Greenway</t>
  </si>
  <si>
    <t>Lisa Marie</t>
  </si>
  <si>
    <t>Reed C. McCandless</t>
  </si>
  <si>
    <t>A.J. Balukoff</t>
  </si>
  <si>
    <t>Terry Kerr</t>
  </si>
  <si>
    <t>Russell M. Fulcher</t>
  </si>
  <si>
    <t>Bert Marley</t>
  </si>
  <si>
    <t>Jim Chmelik</t>
  </si>
  <si>
    <t>Evan S. Frasure</t>
  </si>
  <si>
    <t>Phil McGrane</t>
  </si>
  <si>
    <t>Mitch Toryanski</t>
  </si>
  <si>
    <t>Brandon D Woolf</t>
  </si>
  <si>
    <t>Deborah Silver</t>
  </si>
  <si>
    <t>W. Lane Startin</t>
  </si>
  <si>
    <t>Bruce S. Bistline</t>
  </si>
  <si>
    <t>C.T. "Chris" Troupis</t>
  </si>
  <si>
    <t>Jana Jones</t>
  </si>
  <si>
    <t>John R. Eynon</t>
  </si>
  <si>
    <t>Andrew Grover</t>
  </si>
  <si>
    <t>Randy Jensen</t>
  </si>
  <si>
    <t>Sherri Ybarra</t>
  </si>
  <si>
    <t>Joel Horton</t>
  </si>
  <si>
    <t>Warren E. Jones</t>
  </si>
  <si>
    <t>William "Breck" Seiniger</t>
  </si>
  <si>
    <t>Sergio A. Gutierrez</t>
  </si>
  <si>
    <t>DIST 1</t>
  </si>
  <si>
    <t>Holli Woodings</t>
  </si>
  <si>
    <t>001 North Homedale</t>
  </si>
  <si>
    <t>002 South Homedale</t>
  </si>
  <si>
    <t>003 North Marsing</t>
  </si>
  <si>
    <t>004 South Marsing</t>
  </si>
  <si>
    <t>005 Pleasant Valley</t>
  </si>
  <si>
    <t>006 Wilson</t>
  </si>
  <si>
    <t>007 Murphy</t>
  </si>
  <si>
    <t>008 Oreana</t>
  </si>
  <si>
    <t>009 Grandview</t>
  </si>
  <si>
    <t>010 Bruneau</t>
  </si>
  <si>
    <t>011 Riddle</t>
  </si>
  <si>
    <t>012 Three Creek</t>
  </si>
  <si>
    <t>Absentee</t>
  </si>
  <si>
    <t>LEGISLATIVE DIST 23</t>
  </si>
  <si>
    <t>Bert Brackett</t>
  </si>
  <si>
    <t>Mary Ann Richards</t>
  </si>
  <si>
    <t>Rich Wills</t>
  </si>
  <si>
    <t>"Spike" R.L. Ericson</t>
  </si>
  <si>
    <t>Steve Millington</t>
  </si>
  <si>
    <t>Pete Nielson</t>
  </si>
  <si>
    <t>Jerry L. Hoagland</t>
  </si>
  <si>
    <t>Kelly R. Aberasturi</t>
  </si>
  <si>
    <t>George Hyer</t>
  </si>
  <si>
    <t>Angela Barkell</t>
  </si>
  <si>
    <t>Brenda Richards</t>
  </si>
  <si>
    <t>Brett Endicott</t>
  </si>
  <si>
    <t>DISTRICT #3</t>
  </si>
  <si>
    <t>Judge Ford</t>
  </si>
  <si>
    <t>Judge Huskey</t>
  </si>
  <si>
    <t>Judge Kerrick</t>
  </si>
  <si>
    <t>Judge Ryan</t>
  </si>
  <si>
    <t>Judge Southworth</t>
  </si>
  <si>
    <t>Judge Wiebe</t>
  </si>
  <si>
    <t>Thomas J. Ryan</t>
  </si>
  <si>
    <t>George A. Southworth</t>
  </si>
  <si>
    <t>Susan E. Wiebe</t>
  </si>
  <si>
    <t>Nancy Belknap</t>
  </si>
  <si>
    <t>Joan M. Mason</t>
  </si>
  <si>
    <t>Rebecca Quirk</t>
  </si>
  <si>
    <t>Lyma Gene Winchester</t>
  </si>
  <si>
    <t>Permilla (Pam) Roylance</t>
  </si>
  <si>
    <t>Lavada Loucks</t>
  </si>
  <si>
    <t>James D. Pease</t>
  </si>
  <si>
    <t>Stacy Penrod Fisher</t>
  </si>
  <si>
    <t>Shelley Gluch</t>
  </si>
  <si>
    <t>Laura Coontz</t>
  </si>
  <si>
    <t>Karen Steenhof</t>
  </si>
  <si>
    <t>Marie Hipwell</t>
  </si>
  <si>
    <t>Sidney Erwin</t>
  </si>
  <si>
    <t xml:space="preserve">011 Riddle </t>
  </si>
  <si>
    <t>Eric Beus</t>
  </si>
  <si>
    <t>Chet Brackett</t>
  </si>
  <si>
    <t>Aaron Tines</t>
  </si>
  <si>
    <t>Bradly S. Ford</t>
  </si>
  <si>
    <t>Molly J. Huskey</t>
  </si>
  <si>
    <t>Juneal C. Kerrick</t>
  </si>
  <si>
    <t>Democratic</t>
  </si>
  <si>
    <t>Charlie Wilson</t>
  </si>
  <si>
    <t>Dolly V. Morrison</t>
  </si>
  <si>
    <t>WITHDRAWN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</si>
</sst>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trike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9" xfId="0" applyNumberFormat="1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3" fontId="6" fillId="33" borderId="21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 horizontal="center"/>
      <protection locked="0"/>
    </xf>
    <xf numFmtId="3" fontId="6" fillId="0" borderId="23" xfId="0" applyNumberFormat="1" applyFont="1" applyBorder="1" applyAlignment="1" applyProtection="1">
      <alignment horizontal="center"/>
      <protection locked="0"/>
    </xf>
    <xf numFmtId="164" fontId="6" fillId="0" borderId="24" xfId="0" applyNumberFormat="1" applyFont="1" applyFill="1" applyBorder="1" applyAlignment="1" applyProtection="1">
      <alignment horizontal="center"/>
      <protection/>
    </xf>
    <xf numFmtId="3" fontId="6" fillId="0" borderId="25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6" xfId="0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 horizontal="left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9" fillId="33" borderId="33" xfId="0" applyNumberFormat="1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6" fillId="0" borderId="25" xfId="0" applyFont="1" applyFill="1" applyBorder="1" applyAlignment="1" applyProtection="1">
      <alignment/>
      <protection/>
    </xf>
    <xf numFmtId="3" fontId="9" fillId="33" borderId="20" xfId="0" applyNumberFormat="1" applyFont="1" applyFill="1" applyBorder="1" applyAlignment="1" applyProtection="1">
      <alignment/>
      <protection/>
    </xf>
    <xf numFmtId="3" fontId="9" fillId="33" borderId="21" xfId="0" applyNumberFormat="1" applyFont="1" applyFill="1" applyBorder="1" applyAlignment="1" applyProtection="1">
      <alignment/>
      <protection/>
    </xf>
    <xf numFmtId="3" fontId="6" fillId="0" borderId="23" xfId="0" applyNumberFormat="1" applyFont="1" applyBorder="1" applyAlignment="1" applyProtection="1">
      <alignment horizontal="center"/>
      <protection/>
    </xf>
    <xf numFmtId="3" fontId="6" fillId="0" borderId="24" xfId="0" applyNumberFormat="1" applyFont="1" applyBorder="1" applyAlignment="1" applyProtection="1">
      <alignment horizontal="center"/>
      <protection/>
    </xf>
    <xf numFmtId="3" fontId="7" fillId="33" borderId="20" xfId="0" applyNumberFormat="1" applyFont="1" applyFill="1" applyBorder="1" applyAlignment="1" applyProtection="1">
      <alignment horizontal="left"/>
      <protection/>
    </xf>
    <xf numFmtId="0" fontId="6" fillId="0" borderId="34" xfId="0" applyFont="1" applyFill="1" applyBorder="1" applyAlignment="1" applyProtection="1">
      <alignment horizontal="left"/>
      <protection/>
    </xf>
    <xf numFmtId="0" fontId="6" fillId="0" borderId="35" xfId="0" applyFont="1" applyFill="1" applyBorder="1" applyAlignment="1" applyProtection="1">
      <alignment horizontal="left"/>
      <protection/>
    </xf>
    <xf numFmtId="0" fontId="6" fillId="0" borderId="36" xfId="0" applyFont="1" applyFill="1" applyBorder="1" applyAlignment="1" applyProtection="1">
      <alignment horizontal="left"/>
      <protection/>
    </xf>
    <xf numFmtId="3" fontId="6" fillId="0" borderId="37" xfId="0" applyNumberFormat="1" applyFont="1" applyBorder="1" applyAlignment="1" applyProtection="1">
      <alignment horizontal="center"/>
      <protection locked="0"/>
    </xf>
    <xf numFmtId="3" fontId="6" fillId="0" borderId="38" xfId="0" applyNumberFormat="1" applyFont="1" applyBorder="1" applyAlignment="1" applyProtection="1">
      <alignment horizontal="center"/>
      <protection locked="0"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5" xfId="0" applyFont="1" applyFill="1" applyBorder="1" applyAlignment="1" applyProtection="1" quotePrefix="1">
      <alignment horizontal="left"/>
      <protection/>
    </xf>
    <xf numFmtId="0" fontId="7" fillId="0" borderId="26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34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7" fillId="0" borderId="34" xfId="0" applyFont="1" applyBorder="1" applyAlignment="1" applyProtection="1">
      <alignment horizontal="center"/>
      <protection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 locked="0"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6" fillId="0" borderId="32" xfId="0" applyFont="1" applyFill="1" applyBorder="1" applyAlignment="1" applyProtection="1">
      <alignment horizontal="left"/>
      <protection/>
    </xf>
    <xf numFmtId="3" fontId="6" fillId="0" borderId="10" xfId="0" applyNumberFormat="1" applyFont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0" fontId="7" fillId="0" borderId="46" xfId="0" applyFont="1" applyFill="1" applyBorder="1" applyAlignment="1" applyProtection="1" quotePrefix="1">
      <alignment horizontal="left"/>
      <protection/>
    </xf>
    <xf numFmtId="0" fontId="6" fillId="0" borderId="46" xfId="0" applyFont="1" applyFill="1" applyBorder="1" applyAlignment="1" applyProtection="1">
      <alignment/>
      <protection/>
    </xf>
    <xf numFmtId="0" fontId="6" fillId="0" borderId="47" xfId="0" applyFont="1" applyFill="1" applyBorder="1" applyAlignment="1" applyProtection="1">
      <alignment horizontal="left"/>
      <protection/>
    </xf>
    <xf numFmtId="0" fontId="6" fillId="0" borderId="46" xfId="0" applyFont="1" applyFill="1" applyBorder="1" applyAlignment="1" applyProtection="1">
      <alignment horizontal="center"/>
      <protection locked="0"/>
    </xf>
    <xf numFmtId="0" fontId="7" fillId="0" borderId="48" xfId="0" applyFont="1" applyFill="1" applyBorder="1" applyAlignment="1" applyProtection="1">
      <alignment horizontal="center"/>
      <protection/>
    </xf>
    <xf numFmtId="3" fontId="6" fillId="0" borderId="49" xfId="0" applyNumberFormat="1" applyFont="1" applyBorder="1" applyAlignment="1" applyProtection="1">
      <alignment horizontal="center"/>
      <protection locked="0"/>
    </xf>
    <xf numFmtId="3" fontId="6" fillId="0" borderId="50" xfId="0" applyNumberFormat="1" applyFont="1" applyBorder="1" applyAlignment="1" applyProtection="1">
      <alignment horizontal="center"/>
      <protection locked="0"/>
    </xf>
    <xf numFmtId="3" fontId="6" fillId="0" borderId="13" xfId="0" applyNumberFormat="1" applyFont="1" applyBorder="1" applyAlignment="1" applyProtection="1">
      <alignment horizontal="center"/>
      <protection locked="0"/>
    </xf>
    <xf numFmtId="3" fontId="6" fillId="0" borderId="51" xfId="0" applyNumberFormat="1" applyFont="1" applyBorder="1" applyAlignment="1" applyProtection="1">
      <alignment horizontal="center"/>
      <protection locked="0"/>
    </xf>
    <xf numFmtId="3" fontId="6" fillId="0" borderId="52" xfId="0" applyNumberFormat="1" applyFont="1" applyBorder="1" applyAlignment="1" applyProtection="1">
      <alignment horizontal="center"/>
      <protection locked="0"/>
    </xf>
    <xf numFmtId="3" fontId="6" fillId="0" borderId="53" xfId="0" applyNumberFormat="1" applyFont="1" applyBorder="1" applyAlignment="1" applyProtection="1">
      <alignment horizontal="center"/>
      <protection locked="0"/>
    </xf>
    <xf numFmtId="3" fontId="6" fillId="0" borderId="28" xfId="0" applyNumberFormat="1" applyFont="1" applyFill="1" applyBorder="1" applyAlignment="1" applyProtection="1">
      <alignment horizontal="center"/>
      <protection locked="0"/>
    </xf>
    <xf numFmtId="3" fontId="6" fillId="0" borderId="23" xfId="0" applyNumberFormat="1" applyFont="1" applyFill="1" applyBorder="1" applyAlignment="1" applyProtection="1">
      <alignment horizontal="center"/>
      <protection locked="0"/>
    </xf>
    <xf numFmtId="3" fontId="6" fillId="0" borderId="30" xfId="0" applyNumberFormat="1" applyFont="1" applyFill="1" applyBorder="1" applyAlignment="1" applyProtection="1">
      <alignment horizontal="center"/>
      <protection locked="0"/>
    </xf>
    <xf numFmtId="3" fontId="6" fillId="0" borderId="24" xfId="0" applyNumberFormat="1" applyFont="1" applyFill="1" applyBorder="1" applyAlignment="1" applyProtection="1">
      <alignment horizontal="center"/>
      <protection locked="0"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 textRotation="90" wrapText="1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3" fontId="6" fillId="33" borderId="24" xfId="0" applyNumberFormat="1" applyFont="1" applyFill="1" applyBorder="1" applyAlignment="1" applyProtection="1">
      <alignment/>
      <protection/>
    </xf>
    <xf numFmtId="3" fontId="6" fillId="0" borderId="39" xfId="0" applyNumberFormat="1" applyFont="1" applyFill="1" applyBorder="1" applyAlignment="1" applyProtection="1">
      <alignment horizontal="center"/>
      <protection locked="0"/>
    </xf>
    <xf numFmtId="3" fontId="6" fillId="0" borderId="40" xfId="0" applyNumberFormat="1" applyFont="1" applyFill="1" applyBorder="1" applyAlignment="1" applyProtection="1">
      <alignment horizontal="center"/>
      <protection locked="0"/>
    </xf>
    <xf numFmtId="0" fontId="10" fillId="0" borderId="25" xfId="0" applyFont="1" applyFill="1" applyBorder="1" applyAlignment="1" applyProtection="1">
      <alignment/>
      <protection/>
    </xf>
    <xf numFmtId="0" fontId="10" fillId="0" borderId="10" xfId="0" applyFont="1" applyFill="1" applyBorder="1" applyAlignment="1" applyProtection="1">
      <alignment horizontal="left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54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34" xfId="0" applyFont="1" applyBorder="1" applyAlignment="1" applyProtection="1">
      <alignment horizontal="center"/>
      <protection/>
    </xf>
    <xf numFmtId="0" fontId="6" fillId="0" borderId="35" xfId="0" applyFont="1" applyBorder="1" applyAlignment="1" applyProtection="1">
      <alignment horizontal="center"/>
      <protection/>
    </xf>
    <xf numFmtId="0" fontId="6" fillId="0" borderId="36" xfId="0" applyFont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36" xfId="0" applyFont="1" applyFill="1" applyBorder="1" applyAlignment="1" applyProtection="1">
      <alignment horizontal="center"/>
      <protection/>
    </xf>
    <xf numFmtId="0" fontId="7" fillId="0" borderId="34" xfId="0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34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20" sqref="L20"/>
    </sheetView>
  </sheetViews>
  <sheetFormatPr defaultColWidth="9.140625" defaultRowHeight="12.75"/>
  <cols>
    <col min="1" max="1" width="15.7109375" style="22" bestFit="1" customWidth="1"/>
    <col min="2" max="5" width="8.57421875" style="22" customWidth="1"/>
    <col min="6" max="12" width="8.57421875" style="41" customWidth="1"/>
    <col min="13" max="16384" width="9.140625" style="16" customWidth="1"/>
  </cols>
  <sheetData>
    <row r="1" spans="1:12" ht="13.5">
      <c r="A1" s="30"/>
      <c r="B1" s="53"/>
      <c r="C1" s="54"/>
      <c r="D1" s="54"/>
      <c r="E1" s="55"/>
      <c r="F1" s="112" t="s">
        <v>56</v>
      </c>
      <c r="G1" s="112"/>
      <c r="H1" s="112"/>
      <c r="I1" s="112"/>
      <c r="J1" s="112"/>
      <c r="K1" s="112"/>
      <c r="L1" s="112"/>
    </row>
    <row r="2" spans="1:12" s="32" customFormat="1" ht="13.5">
      <c r="A2" s="31"/>
      <c r="B2" s="109" t="s">
        <v>56</v>
      </c>
      <c r="C2" s="110"/>
      <c r="D2" s="110"/>
      <c r="E2" s="111"/>
      <c r="F2" s="109" t="s">
        <v>58</v>
      </c>
      <c r="G2" s="110"/>
      <c r="H2" s="110"/>
      <c r="I2" s="110"/>
      <c r="J2" s="110"/>
      <c r="K2" s="110"/>
      <c r="L2" s="111"/>
    </row>
    <row r="3" spans="1:12" s="32" customFormat="1" ht="13.5">
      <c r="A3" s="33"/>
      <c r="B3" s="106" t="s">
        <v>57</v>
      </c>
      <c r="C3" s="107"/>
      <c r="D3" s="107"/>
      <c r="E3" s="108"/>
      <c r="F3" s="106" t="s">
        <v>51</v>
      </c>
      <c r="G3" s="107"/>
      <c r="H3" s="107"/>
      <c r="I3" s="107"/>
      <c r="J3" s="107"/>
      <c r="K3" s="107"/>
      <c r="L3" s="108"/>
    </row>
    <row r="4" spans="1:12" ht="13.5" customHeight="1">
      <c r="A4" s="34"/>
      <c r="B4" s="2" t="s">
        <v>3</v>
      </c>
      <c r="C4" s="2" t="s">
        <v>3</v>
      </c>
      <c r="D4" s="2" t="s">
        <v>4</v>
      </c>
      <c r="E4" s="2" t="s">
        <v>4</v>
      </c>
      <c r="F4" s="2" t="s">
        <v>3</v>
      </c>
      <c r="G4" s="2" t="s">
        <v>3</v>
      </c>
      <c r="H4" s="2" t="s">
        <v>4</v>
      </c>
      <c r="I4" s="2" t="s">
        <v>4</v>
      </c>
      <c r="J4" s="2" t="s">
        <v>4</v>
      </c>
      <c r="K4" s="2" t="s">
        <v>4</v>
      </c>
      <c r="L4" s="2" t="s">
        <v>4</v>
      </c>
    </row>
    <row r="5" spans="1:12" s="17" customFormat="1" ht="87.75" customHeight="1" thickBot="1">
      <c r="A5" s="35" t="s">
        <v>16</v>
      </c>
      <c r="B5" s="7" t="s">
        <v>43</v>
      </c>
      <c r="C5" s="7" t="s">
        <v>59</v>
      </c>
      <c r="D5" s="7" t="s">
        <v>60</v>
      </c>
      <c r="E5" s="7" t="s">
        <v>61</v>
      </c>
      <c r="F5" s="7" t="s">
        <v>62</v>
      </c>
      <c r="G5" s="7" t="s">
        <v>63</v>
      </c>
      <c r="H5" s="7" t="s">
        <v>64</v>
      </c>
      <c r="I5" s="7" t="s">
        <v>65</v>
      </c>
      <c r="J5" s="7" t="s">
        <v>53</v>
      </c>
      <c r="K5" s="7" t="s">
        <v>66</v>
      </c>
      <c r="L5" s="7" t="s">
        <v>67</v>
      </c>
    </row>
    <row r="6" spans="1:12" s="21" customFormat="1" ht="14.25" thickBot="1">
      <c r="A6" s="18"/>
      <c r="B6" s="52"/>
      <c r="C6" s="52"/>
      <c r="D6" s="52"/>
      <c r="E6" s="52"/>
      <c r="F6" s="19"/>
      <c r="G6" s="19"/>
      <c r="H6" s="19"/>
      <c r="I6" s="19"/>
      <c r="J6" s="19"/>
      <c r="K6" s="19"/>
      <c r="L6" s="20"/>
    </row>
    <row r="7" spans="1:12" s="21" customFormat="1" ht="13.5">
      <c r="A7" s="1" t="s">
        <v>92</v>
      </c>
      <c r="B7" s="94">
        <v>4</v>
      </c>
      <c r="C7" s="95">
        <v>4</v>
      </c>
      <c r="D7" s="94">
        <v>29</v>
      </c>
      <c r="E7" s="95">
        <v>113</v>
      </c>
      <c r="F7" s="36">
        <v>3</v>
      </c>
      <c r="G7" s="25">
        <v>5</v>
      </c>
      <c r="H7" s="56">
        <v>6</v>
      </c>
      <c r="I7" s="56">
        <v>4</v>
      </c>
      <c r="J7" s="56">
        <v>123</v>
      </c>
      <c r="K7" s="56">
        <v>6</v>
      </c>
      <c r="L7" s="25">
        <v>6</v>
      </c>
    </row>
    <row r="8" spans="1:12" s="21" customFormat="1" ht="13.5">
      <c r="A8" s="1" t="s">
        <v>93</v>
      </c>
      <c r="B8" s="96">
        <v>3</v>
      </c>
      <c r="C8" s="97">
        <v>3</v>
      </c>
      <c r="D8" s="96">
        <v>28</v>
      </c>
      <c r="E8" s="97">
        <v>143</v>
      </c>
      <c r="F8" s="38">
        <v>1</v>
      </c>
      <c r="G8" s="28">
        <v>5</v>
      </c>
      <c r="H8" s="57">
        <v>11</v>
      </c>
      <c r="I8" s="57">
        <v>5</v>
      </c>
      <c r="J8" s="57">
        <v>133</v>
      </c>
      <c r="K8" s="57">
        <v>9</v>
      </c>
      <c r="L8" s="28">
        <v>10</v>
      </c>
    </row>
    <row r="9" spans="1:12" s="21" customFormat="1" ht="13.5">
      <c r="A9" s="1" t="s">
        <v>94</v>
      </c>
      <c r="B9" s="96">
        <v>2</v>
      </c>
      <c r="C9" s="97">
        <v>3</v>
      </c>
      <c r="D9" s="96">
        <v>24</v>
      </c>
      <c r="E9" s="97">
        <v>83</v>
      </c>
      <c r="F9" s="38">
        <v>1</v>
      </c>
      <c r="G9" s="28">
        <v>4</v>
      </c>
      <c r="H9" s="57">
        <v>6</v>
      </c>
      <c r="I9" s="57">
        <v>5</v>
      </c>
      <c r="J9" s="57">
        <v>86</v>
      </c>
      <c r="K9" s="57">
        <v>2</v>
      </c>
      <c r="L9" s="28">
        <v>4</v>
      </c>
    </row>
    <row r="10" spans="1:12" s="21" customFormat="1" ht="13.5">
      <c r="A10" s="1" t="s">
        <v>95</v>
      </c>
      <c r="B10" s="96">
        <v>4</v>
      </c>
      <c r="C10" s="97">
        <v>3</v>
      </c>
      <c r="D10" s="96">
        <v>21</v>
      </c>
      <c r="E10" s="97">
        <v>108</v>
      </c>
      <c r="F10" s="38">
        <v>1</v>
      </c>
      <c r="G10" s="28">
        <v>6</v>
      </c>
      <c r="H10" s="57">
        <v>8</v>
      </c>
      <c r="I10" s="57">
        <v>0</v>
      </c>
      <c r="J10" s="57">
        <v>106</v>
      </c>
      <c r="K10" s="57">
        <v>9</v>
      </c>
      <c r="L10" s="28">
        <v>7</v>
      </c>
    </row>
    <row r="11" spans="1:12" s="21" customFormat="1" ht="13.5">
      <c r="A11" s="1" t="s">
        <v>96</v>
      </c>
      <c r="B11" s="96">
        <v>0</v>
      </c>
      <c r="C11" s="97">
        <v>1</v>
      </c>
      <c r="D11" s="96">
        <v>4</v>
      </c>
      <c r="E11" s="97">
        <v>35</v>
      </c>
      <c r="F11" s="38">
        <v>1</v>
      </c>
      <c r="G11" s="28">
        <v>0</v>
      </c>
      <c r="H11" s="57">
        <v>0</v>
      </c>
      <c r="I11" s="57">
        <v>2</v>
      </c>
      <c r="J11" s="57">
        <v>40</v>
      </c>
      <c r="K11" s="57">
        <v>0</v>
      </c>
      <c r="L11" s="28">
        <v>0</v>
      </c>
    </row>
    <row r="12" spans="1:12" s="21" customFormat="1" ht="13.5">
      <c r="A12" s="1" t="s">
        <v>97</v>
      </c>
      <c r="B12" s="96">
        <v>3</v>
      </c>
      <c r="C12" s="97">
        <v>6</v>
      </c>
      <c r="D12" s="96">
        <v>17</v>
      </c>
      <c r="E12" s="97">
        <v>98</v>
      </c>
      <c r="F12" s="38">
        <v>3</v>
      </c>
      <c r="G12" s="28">
        <v>6</v>
      </c>
      <c r="H12" s="57">
        <v>4</v>
      </c>
      <c r="I12" s="57">
        <v>4</v>
      </c>
      <c r="J12" s="57">
        <v>105</v>
      </c>
      <c r="K12" s="57">
        <v>2</v>
      </c>
      <c r="L12" s="28">
        <v>2</v>
      </c>
    </row>
    <row r="13" spans="1:12" s="21" customFormat="1" ht="13.5">
      <c r="A13" s="1" t="s">
        <v>98</v>
      </c>
      <c r="B13" s="96">
        <v>0</v>
      </c>
      <c r="C13" s="97">
        <v>4</v>
      </c>
      <c r="D13" s="96">
        <v>11</v>
      </c>
      <c r="E13" s="97">
        <v>72</v>
      </c>
      <c r="F13" s="38">
        <v>0</v>
      </c>
      <c r="G13" s="28">
        <v>4</v>
      </c>
      <c r="H13" s="57">
        <v>2</v>
      </c>
      <c r="I13" s="57">
        <v>2</v>
      </c>
      <c r="J13" s="57">
        <v>73</v>
      </c>
      <c r="K13" s="57">
        <v>5</v>
      </c>
      <c r="L13" s="28">
        <v>2</v>
      </c>
    </row>
    <row r="14" spans="1:12" s="21" customFormat="1" ht="13.5">
      <c r="A14" s="1" t="s">
        <v>99</v>
      </c>
      <c r="B14" s="96">
        <v>0</v>
      </c>
      <c r="C14" s="97">
        <v>0</v>
      </c>
      <c r="D14" s="96">
        <v>11</v>
      </c>
      <c r="E14" s="97">
        <v>45</v>
      </c>
      <c r="F14" s="38">
        <v>0</v>
      </c>
      <c r="G14" s="28">
        <v>0</v>
      </c>
      <c r="H14" s="57">
        <v>2</v>
      </c>
      <c r="I14" s="57">
        <v>3</v>
      </c>
      <c r="J14" s="57">
        <v>46</v>
      </c>
      <c r="K14" s="57">
        <v>6</v>
      </c>
      <c r="L14" s="28">
        <v>0</v>
      </c>
    </row>
    <row r="15" spans="1:12" s="21" customFormat="1" ht="13.5">
      <c r="A15" s="1" t="s">
        <v>100</v>
      </c>
      <c r="B15" s="96">
        <v>11</v>
      </c>
      <c r="C15" s="97">
        <v>13</v>
      </c>
      <c r="D15" s="96">
        <v>26</v>
      </c>
      <c r="E15" s="97">
        <v>126</v>
      </c>
      <c r="F15" s="38">
        <v>14</v>
      </c>
      <c r="G15" s="28">
        <v>10</v>
      </c>
      <c r="H15" s="57">
        <v>8</v>
      </c>
      <c r="I15" s="57">
        <v>6</v>
      </c>
      <c r="J15" s="57">
        <v>120</v>
      </c>
      <c r="K15" s="57">
        <v>13</v>
      </c>
      <c r="L15" s="28">
        <v>9</v>
      </c>
    </row>
    <row r="16" spans="1:12" s="21" customFormat="1" ht="13.5">
      <c r="A16" s="1" t="s">
        <v>101</v>
      </c>
      <c r="B16" s="96">
        <v>0</v>
      </c>
      <c r="C16" s="97">
        <v>1</v>
      </c>
      <c r="D16" s="96">
        <v>19</v>
      </c>
      <c r="E16" s="97">
        <v>82</v>
      </c>
      <c r="F16" s="38">
        <v>0</v>
      </c>
      <c r="G16" s="28">
        <v>1</v>
      </c>
      <c r="H16" s="57">
        <v>5</v>
      </c>
      <c r="I16" s="57">
        <v>7</v>
      </c>
      <c r="J16" s="57">
        <v>70</v>
      </c>
      <c r="K16" s="57">
        <v>3</v>
      </c>
      <c r="L16" s="28">
        <v>10</v>
      </c>
    </row>
    <row r="17" spans="1:12" s="21" customFormat="1" ht="13.5">
      <c r="A17" s="1" t="s">
        <v>102</v>
      </c>
      <c r="B17" s="96">
        <v>6</v>
      </c>
      <c r="C17" s="97">
        <v>4</v>
      </c>
      <c r="D17" s="96">
        <v>2</v>
      </c>
      <c r="E17" s="97">
        <v>5</v>
      </c>
      <c r="F17" s="38">
        <v>3</v>
      </c>
      <c r="G17" s="28">
        <v>7</v>
      </c>
      <c r="H17" s="57">
        <v>0</v>
      </c>
      <c r="I17" s="57">
        <v>0</v>
      </c>
      <c r="J17" s="57">
        <v>8</v>
      </c>
      <c r="K17" s="57">
        <v>0</v>
      </c>
      <c r="L17" s="28">
        <v>0</v>
      </c>
    </row>
    <row r="18" spans="1:12" s="21" customFormat="1" ht="13.5">
      <c r="A18" s="1" t="s">
        <v>103</v>
      </c>
      <c r="B18" s="96">
        <v>1</v>
      </c>
      <c r="C18" s="97">
        <v>0</v>
      </c>
      <c r="D18" s="96">
        <v>2</v>
      </c>
      <c r="E18" s="97">
        <v>9</v>
      </c>
      <c r="F18" s="38">
        <v>0</v>
      </c>
      <c r="G18" s="28">
        <v>1</v>
      </c>
      <c r="H18" s="57">
        <v>0</v>
      </c>
      <c r="I18" s="57">
        <v>0</v>
      </c>
      <c r="J18" s="57">
        <v>10</v>
      </c>
      <c r="K18" s="57">
        <v>1</v>
      </c>
      <c r="L18" s="28">
        <v>0</v>
      </c>
    </row>
    <row r="19" spans="1:12" s="21" customFormat="1" ht="13.5">
      <c r="A19" s="1" t="s">
        <v>104</v>
      </c>
      <c r="B19" s="96">
        <v>0</v>
      </c>
      <c r="C19" s="97">
        <v>4</v>
      </c>
      <c r="D19" s="96">
        <v>17</v>
      </c>
      <c r="E19" s="97">
        <v>88</v>
      </c>
      <c r="F19" s="38">
        <v>2</v>
      </c>
      <c r="G19" s="28">
        <v>2</v>
      </c>
      <c r="H19" s="57">
        <v>1</v>
      </c>
      <c r="I19" s="57">
        <v>5</v>
      </c>
      <c r="J19" s="57">
        <v>91</v>
      </c>
      <c r="K19" s="57">
        <v>6</v>
      </c>
      <c r="L19" s="28">
        <v>2</v>
      </c>
    </row>
    <row r="20" spans="1:12" ht="13.5">
      <c r="A20" s="9" t="s">
        <v>0</v>
      </c>
      <c r="B20" s="23">
        <f aca="true" t="shared" si="0" ref="B20:L20">SUM(B7:B19)</f>
        <v>34</v>
      </c>
      <c r="C20" s="23">
        <f t="shared" si="0"/>
        <v>46</v>
      </c>
      <c r="D20" s="23">
        <f t="shared" si="0"/>
        <v>211</v>
      </c>
      <c r="E20" s="23">
        <f t="shared" si="0"/>
        <v>1007</v>
      </c>
      <c r="F20" s="23">
        <f t="shared" si="0"/>
        <v>29</v>
      </c>
      <c r="G20" s="65">
        <f t="shared" si="0"/>
        <v>51</v>
      </c>
      <c r="H20" s="65">
        <f t="shared" si="0"/>
        <v>53</v>
      </c>
      <c r="I20" s="23">
        <f t="shared" si="0"/>
        <v>43</v>
      </c>
      <c r="J20" s="23">
        <f t="shared" si="0"/>
        <v>1011</v>
      </c>
      <c r="K20" s="23">
        <f t="shared" si="0"/>
        <v>62</v>
      </c>
      <c r="L20" s="23">
        <f t="shared" si="0"/>
        <v>52</v>
      </c>
    </row>
    <row r="21" spans="1:12" ht="13.5">
      <c r="A21" s="40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</row>
  </sheetData>
  <sheetProtection selectLockedCells="1"/>
  <mergeCells count="5">
    <mergeCell ref="B3:E3"/>
    <mergeCell ref="B2:E2"/>
    <mergeCell ref="F1:L1"/>
    <mergeCell ref="F2:L2"/>
    <mergeCell ref="F3:L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&amp;C&amp;"Helv,Bold"OWYHEE COUNTY RESULTS
PRIMARY ELECTION    MAY 20,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9" sqref="J19"/>
    </sheetView>
  </sheetViews>
  <sheetFormatPr defaultColWidth="9.140625" defaultRowHeight="12.75"/>
  <cols>
    <col min="1" max="1" width="17.28125" style="22" bestFit="1" customWidth="1"/>
    <col min="2" max="5" width="8.57421875" style="22" customWidth="1"/>
    <col min="6" max="10" width="8.57421875" style="41" customWidth="1"/>
    <col min="11" max="12" width="8.7109375" style="41" customWidth="1"/>
    <col min="13" max="16384" width="9.140625" style="16" customWidth="1"/>
  </cols>
  <sheetData>
    <row r="1" spans="1:11" ht="13.5">
      <c r="A1" s="30"/>
      <c r="B1" s="113"/>
      <c r="C1" s="114"/>
      <c r="D1" s="114"/>
      <c r="E1" s="114"/>
      <c r="F1" s="114"/>
      <c r="G1" s="115"/>
      <c r="H1" s="116" t="s">
        <v>1</v>
      </c>
      <c r="I1" s="117"/>
      <c r="J1" s="118"/>
      <c r="K1" s="74"/>
    </row>
    <row r="2" spans="1:11" ht="13.5">
      <c r="A2" s="33"/>
      <c r="B2" s="106" t="s">
        <v>2</v>
      </c>
      <c r="C2" s="107"/>
      <c r="D2" s="107"/>
      <c r="E2" s="107"/>
      <c r="F2" s="107"/>
      <c r="G2" s="107"/>
      <c r="H2" s="106" t="s">
        <v>2</v>
      </c>
      <c r="I2" s="107"/>
      <c r="J2" s="108"/>
      <c r="K2" s="68"/>
    </row>
    <row r="3" spans="1:12" ht="13.5">
      <c r="A3" s="34"/>
      <c r="B3" s="2" t="s">
        <v>3</v>
      </c>
      <c r="C3" s="2" t="s">
        <v>3</v>
      </c>
      <c r="D3" s="2" t="s">
        <v>4</v>
      </c>
      <c r="E3" s="2" t="s">
        <v>4</v>
      </c>
      <c r="F3" s="2" t="s">
        <v>4</v>
      </c>
      <c r="G3" s="2" t="s">
        <v>4</v>
      </c>
      <c r="H3" s="2" t="s">
        <v>3</v>
      </c>
      <c r="I3" s="2" t="s">
        <v>4</v>
      </c>
      <c r="J3" s="2" t="s">
        <v>4</v>
      </c>
      <c r="K3" s="16"/>
      <c r="L3" s="16"/>
    </row>
    <row r="4" spans="1:12" ht="87.75" customHeight="1" thickBot="1">
      <c r="A4" s="35" t="s">
        <v>16</v>
      </c>
      <c r="B4" s="7" t="s">
        <v>68</v>
      </c>
      <c r="C4" s="7" t="s">
        <v>69</v>
      </c>
      <c r="D4" s="7" t="s">
        <v>19</v>
      </c>
      <c r="E4" s="7" t="s">
        <v>52</v>
      </c>
      <c r="F4" s="7" t="s">
        <v>70</v>
      </c>
      <c r="G4" s="7" t="s">
        <v>44</v>
      </c>
      <c r="H4" s="7" t="s">
        <v>71</v>
      </c>
      <c r="I4" s="7" t="s">
        <v>72</v>
      </c>
      <c r="J4" s="7" t="s">
        <v>45</v>
      </c>
      <c r="K4" s="16"/>
      <c r="L4" s="16"/>
    </row>
    <row r="5" spans="1:12" ht="14.25" thickBot="1">
      <c r="A5" s="18"/>
      <c r="B5" s="19"/>
      <c r="C5" s="19"/>
      <c r="D5" s="19"/>
      <c r="E5" s="19"/>
      <c r="F5" s="19"/>
      <c r="G5" s="19"/>
      <c r="H5" s="19"/>
      <c r="I5" s="19"/>
      <c r="J5" s="20"/>
      <c r="K5" s="16"/>
      <c r="L5" s="16"/>
    </row>
    <row r="6" spans="1:12" ht="13.5">
      <c r="A6" s="1" t="s">
        <v>92</v>
      </c>
      <c r="B6" s="36">
        <v>6</v>
      </c>
      <c r="C6" s="25">
        <v>2</v>
      </c>
      <c r="D6" s="36">
        <v>2</v>
      </c>
      <c r="E6" s="56">
        <v>5</v>
      </c>
      <c r="F6" s="37">
        <v>72</v>
      </c>
      <c r="G6" s="25">
        <v>71</v>
      </c>
      <c r="H6" s="24">
        <v>7</v>
      </c>
      <c r="I6" s="36">
        <v>41</v>
      </c>
      <c r="J6" s="25">
        <v>101</v>
      </c>
      <c r="K6" s="16"/>
      <c r="L6" s="16"/>
    </row>
    <row r="7" spans="1:12" ht="13.5">
      <c r="A7" s="1" t="s">
        <v>93</v>
      </c>
      <c r="B7" s="38">
        <v>4</v>
      </c>
      <c r="C7" s="28">
        <v>2</v>
      </c>
      <c r="D7" s="38">
        <v>2</v>
      </c>
      <c r="E7" s="57">
        <v>2</v>
      </c>
      <c r="F7" s="39">
        <v>90</v>
      </c>
      <c r="G7" s="28">
        <v>87</v>
      </c>
      <c r="H7" s="27">
        <v>5</v>
      </c>
      <c r="I7" s="38">
        <v>41</v>
      </c>
      <c r="J7" s="28">
        <v>131</v>
      </c>
      <c r="K7" s="16"/>
      <c r="L7" s="16"/>
    </row>
    <row r="8" spans="1:12" ht="13.5">
      <c r="A8" s="1" t="s">
        <v>94</v>
      </c>
      <c r="B8" s="38">
        <v>4</v>
      </c>
      <c r="C8" s="28">
        <v>2</v>
      </c>
      <c r="D8" s="38">
        <v>4</v>
      </c>
      <c r="E8" s="57">
        <v>3</v>
      </c>
      <c r="F8" s="39">
        <v>52</v>
      </c>
      <c r="G8" s="28">
        <v>52</v>
      </c>
      <c r="H8" s="27">
        <v>5</v>
      </c>
      <c r="I8" s="38">
        <v>26</v>
      </c>
      <c r="J8" s="28">
        <v>81</v>
      </c>
      <c r="K8" s="16"/>
      <c r="L8" s="16"/>
    </row>
    <row r="9" spans="1:12" ht="13.5">
      <c r="A9" s="1" t="s">
        <v>95</v>
      </c>
      <c r="B9" s="38">
        <v>5</v>
      </c>
      <c r="C9" s="28">
        <v>2</v>
      </c>
      <c r="D9" s="38">
        <v>1</v>
      </c>
      <c r="E9" s="57">
        <v>1</v>
      </c>
      <c r="F9" s="39">
        <v>69</v>
      </c>
      <c r="G9" s="28">
        <v>69</v>
      </c>
      <c r="H9" s="27">
        <v>8</v>
      </c>
      <c r="I9" s="38">
        <v>35</v>
      </c>
      <c r="J9" s="28">
        <v>97</v>
      </c>
      <c r="K9" s="16"/>
      <c r="L9" s="16"/>
    </row>
    <row r="10" spans="1:12" ht="13.5">
      <c r="A10" s="1" t="s">
        <v>96</v>
      </c>
      <c r="B10" s="38">
        <v>1</v>
      </c>
      <c r="C10" s="28">
        <v>0</v>
      </c>
      <c r="D10" s="38">
        <v>0</v>
      </c>
      <c r="E10" s="57">
        <v>0</v>
      </c>
      <c r="F10" s="39">
        <v>12</v>
      </c>
      <c r="G10" s="28">
        <v>29</v>
      </c>
      <c r="H10" s="27">
        <v>1</v>
      </c>
      <c r="I10" s="38">
        <v>14</v>
      </c>
      <c r="J10" s="28">
        <v>27</v>
      </c>
      <c r="K10" s="16"/>
      <c r="L10" s="16"/>
    </row>
    <row r="11" spans="1:12" ht="13.5">
      <c r="A11" s="1" t="s">
        <v>97</v>
      </c>
      <c r="B11" s="38">
        <v>2</v>
      </c>
      <c r="C11" s="28">
        <v>5</v>
      </c>
      <c r="D11" s="38">
        <v>0</v>
      </c>
      <c r="E11" s="57">
        <v>1</v>
      </c>
      <c r="F11" s="39">
        <v>72</v>
      </c>
      <c r="G11" s="28">
        <v>44</v>
      </c>
      <c r="H11" s="27">
        <v>7</v>
      </c>
      <c r="I11" s="38">
        <v>38</v>
      </c>
      <c r="J11" s="28">
        <v>71</v>
      </c>
      <c r="K11" s="16"/>
      <c r="L11" s="16"/>
    </row>
    <row r="12" spans="1:12" ht="13.5">
      <c r="A12" s="1" t="s">
        <v>98</v>
      </c>
      <c r="B12" s="38">
        <v>1</v>
      </c>
      <c r="C12" s="28">
        <v>3</v>
      </c>
      <c r="D12" s="38">
        <v>2</v>
      </c>
      <c r="E12" s="57">
        <v>3</v>
      </c>
      <c r="F12" s="39">
        <v>42</v>
      </c>
      <c r="G12" s="28">
        <v>41</v>
      </c>
      <c r="H12" s="27">
        <v>4</v>
      </c>
      <c r="I12" s="38">
        <v>31</v>
      </c>
      <c r="J12" s="28">
        <v>53</v>
      </c>
      <c r="K12" s="16"/>
      <c r="L12" s="16"/>
    </row>
    <row r="13" spans="1:12" ht="13.5">
      <c r="A13" s="1" t="s">
        <v>99</v>
      </c>
      <c r="B13" s="38">
        <v>0</v>
      </c>
      <c r="C13" s="28">
        <v>0</v>
      </c>
      <c r="D13" s="38">
        <v>0</v>
      </c>
      <c r="E13" s="57">
        <v>0</v>
      </c>
      <c r="F13" s="39">
        <v>25</v>
      </c>
      <c r="G13" s="28">
        <v>33</v>
      </c>
      <c r="H13" s="27">
        <v>0</v>
      </c>
      <c r="I13" s="38">
        <v>25</v>
      </c>
      <c r="J13" s="28">
        <v>31</v>
      </c>
      <c r="K13" s="16"/>
      <c r="L13" s="16"/>
    </row>
    <row r="14" spans="1:12" ht="13.5">
      <c r="A14" s="1" t="s">
        <v>100</v>
      </c>
      <c r="B14" s="38">
        <v>10</v>
      </c>
      <c r="C14" s="28">
        <v>15</v>
      </c>
      <c r="D14" s="38">
        <v>1</v>
      </c>
      <c r="E14" s="57">
        <v>0</v>
      </c>
      <c r="F14" s="39">
        <v>88</v>
      </c>
      <c r="G14" s="28">
        <v>80</v>
      </c>
      <c r="H14" s="27">
        <v>21</v>
      </c>
      <c r="I14" s="38">
        <v>68</v>
      </c>
      <c r="J14" s="28">
        <v>94</v>
      </c>
      <c r="K14" s="16"/>
      <c r="L14" s="16"/>
    </row>
    <row r="15" spans="1:12" ht="13.5">
      <c r="A15" s="1" t="s">
        <v>101</v>
      </c>
      <c r="B15" s="38">
        <v>0</v>
      </c>
      <c r="C15" s="28">
        <v>1</v>
      </c>
      <c r="D15" s="38">
        <v>6</v>
      </c>
      <c r="E15" s="57">
        <v>3</v>
      </c>
      <c r="F15" s="39">
        <v>30</v>
      </c>
      <c r="G15" s="28">
        <v>68</v>
      </c>
      <c r="H15" s="27">
        <v>1</v>
      </c>
      <c r="I15" s="38">
        <v>24</v>
      </c>
      <c r="J15" s="28">
        <v>80</v>
      </c>
      <c r="K15" s="16"/>
      <c r="L15" s="16"/>
    </row>
    <row r="16" spans="1:12" ht="13.5">
      <c r="A16" s="1" t="s">
        <v>102</v>
      </c>
      <c r="B16" s="38">
        <v>3</v>
      </c>
      <c r="C16" s="28">
        <v>7</v>
      </c>
      <c r="D16" s="38">
        <v>1</v>
      </c>
      <c r="E16" s="57">
        <v>0</v>
      </c>
      <c r="F16" s="39">
        <v>1</v>
      </c>
      <c r="G16" s="28">
        <v>7</v>
      </c>
      <c r="H16" s="27">
        <v>9</v>
      </c>
      <c r="I16" s="38">
        <v>2</v>
      </c>
      <c r="J16" s="28">
        <v>6</v>
      </c>
      <c r="K16" s="16"/>
      <c r="L16" s="16"/>
    </row>
    <row r="17" spans="1:12" ht="13.5">
      <c r="A17" s="1" t="s">
        <v>103</v>
      </c>
      <c r="B17" s="38">
        <v>0</v>
      </c>
      <c r="C17" s="28">
        <v>1</v>
      </c>
      <c r="D17" s="38">
        <v>0</v>
      </c>
      <c r="E17" s="57">
        <v>0</v>
      </c>
      <c r="F17" s="39">
        <v>2</v>
      </c>
      <c r="G17" s="28">
        <v>9</v>
      </c>
      <c r="H17" s="27">
        <v>1</v>
      </c>
      <c r="I17" s="38">
        <v>2</v>
      </c>
      <c r="J17" s="28">
        <v>9</v>
      </c>
      <c r="K17" s="16"/>
      <c r="L17" s="16"/>
    </row>
    <row r="18" spans="1:12" ht="13.5">
      <c r="A18" s="1" t="s">
        <v>104</v>
      </c>
      <c r="B18" s="38">
        <v>3</v>
      </c>
      <c r="C18" s="28">
        <v>1</v>
      </c>
      <c r="D18" s="38"/>
      <c r="E18" s="57">
        <v>0</v>
      </c>
      <c r="F18" s="39">
        <v>46</v>
      </c>
      <c r="G18" s="28">
        <v>60</v>
      </c>
      <c r="H18" s="27">
        <v>4</v>
      </c>
      <c r="I18" s="38">
        <v>33</v>
      </c>
      <c r="J18" s="28">
        <v>71</v>
      </c>
      <c r="K18" s="16"/>
      <c r="L18" s="16"/>
    </row>
    <row r="19" spans="1:12" ht="13.5">
      <c r="A19" s="9" t="s">
        <v>0</v>
      </c>
      <c r="B19" s="23">
        <f aca="true" t="shared" si="0" ref="B19:J19">SUM(B6:B18)</f>
        <v>39</v>
      </c>
      <c r="C19" s="23">
        <f t="shared" si="0"/>
        <v>41</v>
      </c>
      <c r="D19" s="23">
        <f t="shared" si="0"/>
        <v>19</v>
      </c>
      <c r="E19" s="23">
        <f t="shared" si="0"/>
        <v>18</v>
      </c>
      <c r="F19" s="23">
        <f>SUM(F6:F18)</f>
        <v>601</v>
      </c>
      <c r="G19" s="23">
        <f t="shared" si="0"/>
        <v>650</v>
      </c>
      <c r="H19" s="23">
        <f t="shared" si="0"/>
        <v>73</v>
      </c>
      <c r="I19" s="23">
        <f t="shared" si="0"/>
        <v>380</v>
      </c>
      <c r="J19" s="23">
        <f t="shared" si="0"/>
        <v>852</v>
      </c>
      <c r="K19" s="16"/>
      <c r="L19" s="16"/>
    </row>
  </sheetData>
  <sheetProtection selectLockedCells="1"/>
  <mergeCells count="4">
    <mergeCell ref="B2:G2"/>
    <mergeCell ref="H2:J2"/>
    <mergeCell ref="B1:G1"/>
    <mergeCell ref="H1:J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&amp;C&amp;"Helv,Bold"OWYHEE COUNTY RESULTS
PRIMARY ELECTION    MAY 20,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9" sqref="K19"/>
    </sheetView>
  </sheetViews>
  <sheetFormatPr defaultColWidth="9.140625" defaultRowHeight="12.75"/>
  <cols>
    <col min="1" max="1" width="15.7109375" style="22" bestFit="1" customWidth="1"/>
    <col min="2" max="11" width="8.57421875" style="16" customWidth="1"/>
    <col min="12" max="12" width="9.7109375" style="16" customWidth="1"/>
    <col min="13" max="16384" width="9.140625" style="16" customWidth="1"/>
  </cols>
  <sheetData>
    <row r="1" spans="1:11" ht="13.5">
      <c r="A1" s="30"/>
      <c r="B1" s="116" t="s">
        <v>5</v>
      </c>
      <c r="C1" s="117"/>
      <c r="D1" s="117"/>
      <c r="E1" s="117"/>
      <c r="F1" s="118"/>
      <c r="G1" s="116" t="s">
        <v>6</v>
      </c>
      <c r="H1" s="118"/>
      <c r="I1" s="119" t="s">
        <v>6</v>
      </c>
      <c r="J1" s="120"/>
      <c r="K1" s="121"/>
    </row>
    <row r="2" spans="1:11" s="32" customFormat="1" ht="13.5">
      <c r="A2" s="33"/>
      <c r="B2" s="106" t="s">
        <v>9</v>
      </c>
      <c r="C2" s="107"/>
      <c r="D2" s="107"/>
      <c r="E2" s="107"/>
      <c r="F2" s="108"/>
      <c r="G2" s="106" t="s">
        <v>10</v>
      </c>
      <c r="H2" s="108"/>
      <c r="I2" s="106" t="s">
        <v>11</v>
      </c>
      <c r="J2" s="107"/>
      <c r="K2" s="108"/>
    </row>
    <row r="3" spans="1:11" ht="13.5" customHeight="1">
      <c r="A3" s="34"/>
      <c r="B3" s="2" t="s">
        <v>3</v>
      </c>
      <c r="C3" s="2" t="s">
        <v>4</v>
      </c>
      <c r="D3" s="2" t="s">
        <v>4</v>
      </c>
      <c r="E3" s="2" t="s">
        <v>4</v>
      </c>
      <c r="F3" s="2" t="s">
        <v>4</v>
      </c>
      <c r="G3" s="2" t="s">
        <v>4</v>
      </c>
      <c r="H3" s="2" t="s">
        <v>4</v>
      </c>
      <c r="I3" s="2" t="s">
        <v>3</v>
      </c>
      <c r="J3" s="2" t="s">
        <v>3</v>
      </c>
      <c r="K3" s="2" t="s">
        <v>4</v>
      </c>
    </row>
    <row r="4" spans="1:11" s="17" customFormat="1" ht="75" customHeight="1" thickBot="1">
      <c r="A4" s="35" t="s">
        <v>16</v>
      </c>
      <c r="B4" s="4" t="s">
        <v>91</v>
      </c>
      <c r="C4" s="4" t="s">
        <v>54</v>
      </c>
      <c r="D4" s="4" t="s">
        <v>73</v>
      </c>
      <c r="E4" s="4" t="s">
        <v>74</v>
      </c>
      <c r="F4" s="4" t="s">
        <v>75</v>
      </c>
      <c r="G4" s="4" t="s">
        <v>46</v>
      </c>
      <c r="H4" s="4" t="s">
        <v>76</v>
      </c>
      <c r="I4" s="4" t="s">
        <v>77</v>
      </c>
      <c r="J4" s="4" t="s">
        <v>78</v>
      </c>
      <c r="K4" s="4" t="s">
        <v>47</v>
      </c>
    </row>
    <row r="5" spans="1:11" s="21" customFormat="1" ht="14.25" thickBot="1">
      <c r="A5" s="18"/>
      <c r="B5" s="19"/>
      <c r="C5" s="19"/>
      <c r="D5" s="19"/>
      <c r="E5" s="19"/>
      <c r="F5" s="19"/>
      <c r="G5" s="19"/>
      <c r="H5" s="19"/>
      <c r="I5" s="19"/>
      <c r="J5" s="19"/>
      <c r="K5" s="20"/>
    </row>
    <row r="6" spans="1:11" s="21" customFormat="1" ht="13.5">
      <c r="A6" s="1" t="s">
        <v>92</v>
      </c>
      <c r="B6" s="24">
        <v>8</v>
      </c>
      <c r="C6" s="36">
        <v>38</v>
      </c>
      <c r="D6" s="37">
        <v>12</v>
      </c>
      <c r="E6" s="37">
        <v>54</v>
      </c>
      <c r="F6" s="25">
        <v>26</v>
      </c>
      <c r="G6" s="36">
        <v>57</v>
      </c>
      <c r="H6" s="25">
        <v>69</v>
      </c>
      <c r="I6" s="36">
        <v>7</v>
      </c>
      <c r="J6" s="25">
        <v>2</v>
      </c>
      <c r="K6" s="24">
        <v>136</v>
      </c>
    </row>
    <row r="7" spans="1:11" s="21" customFormat="1" ht="13.5">
      <c r="A7" s="1" t="s">
        <v>93</v>
      </c>
      <c r="B7" s="27">
        <v>5</v>
      </c>
      <c r="C7" s="38">
        <v>54</v>
      </c>
      <c r="D7" s="39">
        <v>13</v>
      </c>
      <c r="E7" s="39">
        <v>65</v>
      </c>
      <c r="F7" s="28">
        <v>21</v>
      </c>
      <c r="G7" s="38">
        <v>65</v>
      </c>
      <c r="H7" s="28">
        <v>87</v>
      </c>
      <c r="I7" s="38">
        <v>4</v>
      </c>
      <c r="J7" s="28">
        <v>2</v>
      </c>
      <c r="K7" s="27">
        <v>152</v>
      </c>
    </row>
    <row r="8" spans="1:11" s="21" customFormat="1" ht="13.5">
      <c r="A8" s="1" t="s">
        <v>94</v>
      </c>
      <c r="B8" s="27">
        <v>5</v>
      </c>
      <c r="C8" s="38">
        <v>43</v>
      </c>
      <c r="D8" s="39">
        <v>9</v>
      </c>
      <c r="E8" s="39">
        <v>27</v>
      </c>
      <c r="F8" s="28">
        <v>23</v>
      </c>
      <c r="G8" s="38">
        <v>58</v>
      </c>
      <c r="H8" s="28">
        <v>43</v>
      </c>
      <c r="I8" s="38">
        <v>5</v>
      </c>
      <c r="J8" s="28">
        <v>1</v>
      </c>
      <c r="K8" s="27">
        <v>98</v>
      </c>
    </row>
    <row r="9" spans="1:11" s="21" customFormat="1" ht="13.5">
      <c r="A9" s="1" t="s">
        <v>95</v>
      </c>
      <c r="B9" s="27">
        <v>8</v>
      </c>
      <c r="C9" s="38">
        <v>46</v>
      </c>
      <c r="D9" s="39">
        <v>10</v>
      </c>
      <c r="E9" s="39">
        <v>40</v>
      </c>
      <c r="F9" s="28">
        <v>26</v>
      </c>
      <c r="G9" s="38">
        <v>56</v>
      </c>
      <c r="H9" s="28">
        <v>66</v>
      </c>
      <c r="I9" s="38">
        <v>6</v>
      </c>
      <c r="J9" s="28">
        <v>1</v>
      </c>
      <c r="K9" s="27">
        <v>121</v>
      </c>
    </row>
    <row r="10" spans="1:11" s="21" customFormat="1" ht="13.5">
      <c r="A10" s="1" t="s">
        <v>96</v>
      </c>
      <c r="B10" s="27">
        <v>1</v>
      </c>
      <c r="C10" s="38">
        <v>29</v>
      </c>
      <c r="D10" s="39">
        <v>3</v>
      </c>
      <c r="E10" s="39">
        <v>3</v>
      </c>
      <c r="F10" s="28">
        <v>3</v>
      </c>
      <c r="G10" s="38">
        <v>14</v>
      </c>
      <c r="H10" s="28">
        <v>23</v>
      </c>
      <c r="I10" s="38">
        <v>1</v>
      </c>
      <c r="J10" s="28">
        <v>0</v>
      </c>
      <c r="K10" s="27">
        <v>40</v>
      </c>
    </row>
    <row r="11" spans="1:11" s="21" customFormat="1" ht="13.5">
      <c r="A11" s="1" t="s">
        <v>97</v>
      </c>
      <c r="B11" s="27">
        <v>8</v>
      </c>
      <c r="C11" s="38">
        <v>45</v>
      </c>
      <c r="D11" s="39">
        <v>8</v>
      </c>
      <c r="E11" s="39">
        <v>33</v>
      </c>
      <c r="F11" s="28">
        <v>19</v>
      </c>
      <c r="G11" s="38">
        <v>46</v>
      </c>
      <c r="H11" s="28">
        <v>55</v>
      </c>
      <c r="I11" s="38">
        <v>5</v>
      </c>
      <c r="J11" s="28">
        <v>4</v>
      </c>
      <c r="K11" s="27">
        <v>104</v>
      </c>
    </row>
    <row r="12" spans="1:11" s="21" customFormat="1" ht="13.5">
      <c r="A12" s="1" t="s">
        <v>98</v>
      </c>
      <c r="B12" s="27">
        <v>4</v>
      </c>
      <c r="C12" s="38">
        <v>41</v>
      </c>
      <c r="D12" s="39">
        <v>7</v>
      </c>
      <c r="E12" s="39">
        <v>26</v>
      </c>
      <c r="F12" s="28">
        <v>5</v>
      </c>
      <c r="G12" s="38">
        <v>33</v>
      </c>
      <c r="H12" s="28">
        <v>47</v>
      </c>
      <c r="I12" s="38">
        <v>4</v>
      </c>
      <c r="J12" s="28">
        <v>0</v>
      </c>
      <c r="K12" s="27">
        <v>67</v>
      </c>
    </row>
    <row r="13" spans="1:11" s="21" customFormat="1" ht="13.5">
      <c r="A13" s="1" t="s">
        <v>99</v>
      </c>
      <c r="B13" s="27">
        <v>0</v>
      </c>
      <c r="C13" s="38">
        <v>19</v>
      </c>
      <c r="D13" s="39">
        <v>3</v>
      </c>
      <c r="E13" s="39">
        <v>21</v>
      </c>
      <c r="F13" s="28">
        <v>6</v>
      </c>
      <c r="G13" s="38">
        <v>21</v>
      </c>
      <c r="H13" s="28">
        <v>31</v>
      </c>
      <c r="I13" s="38">
        <v>0</v>
      </c>
      <c r="J13" s="28">
        <v>0</v>
      </c>
      <c r="K13" s="27">
        <v>45</v>
      </c>
    </row>
    <row r="14" spans="1:11" s="21" customFormat="1" ht="13.5">
      <c r="A14" s="1" t="s">
        <v>100</v>
      </c>
      <c r="B14" s="27">
        <v>21</v>
      </c>
      <c r="C14" s="38">
        <v>57</v>
      </c>
      <c r="D14" s="39">
        <v>13</v>
      </c>
      <c r="E14" s="39">
        <v>54</v>
      </c>
      <c r="F14" s="28">
        <v>17</v>
      </c>
      <c r="G14" s="38">
        <v>71</v>
      </c>
      <c r="H14" s="28">
        <v>79</v>
      </c>
      <c r="I14" s="38">
        <v>17</v>
      </c>
      <c r="J14" s="28">
        <v>6</v>
      </c>
      <c r="K14" s="27">
        <v>137</v>
      </c>
    </row>
    <row r="15" spans="1:11" s="21" customFormat="1" ht="13.5">
      <c r="A15" s="1" t="s">
        <v>101</v>
      </c>
      <c r="B15" s="27">
        <v>1</v>
      </c>
      <c r="C15" s="38">
        <v>29</v>
      </c>
      <c r="D15" s="39">
        <v>9</v>
      </c>
      <c r="E15" s="39">
        <v>39</v>
      </c>
      <c r="F15" s="28">
        <v>9</v>
      </c>
      <c r="G15" s="38">
        <v>32</v>
      </c>
      <c r="H15" s="28">
        <v>58</v>
      </c>
      <c r="I15" s="38">
        <v>1</v>
      </c>
      <c r="J15" s="28">
        <v>0</v>
      </c>
      <c r="K15" s="27">
        <v>84</v>
      </c>
    </row>
    <row r="16" spans="1:11" s="21" customFormat="1" ht="13.5">
      <c r="A16" s="1" t="s">
        <v>102</v>
      </c>
      <c r="B16" s="27">
        <v>10</v>
      </c>
      <c r="C16" s="38">
        <v>4</v>
      </c>
      <c r="D16" s="39">
        <v>0</v>
      </c>
      <c r="E16" s="39">
        <v>2</v>
      </c>
      <c r="F16" s="28">
        <v>1</v>
      </c>
      <c r="G16" s="38">
        <v>3</v>
      </c>
      <c r="H16" s="28">
        <v>4</v>
      </c>
      <c r="I16" s="38">
        <v>9</v>
      </c>
      <c r="J16" s="28">
        <v>1</v>
      </c>
      <c r="K16" s="27">
        <v>7</v>
      </c>
    </row>
    <row r="17" spans="1:11" s="21" customFormat="1" ht="13.5">
      <c r="A17" s="1" t="s">
        <v>103</v>
      </c>
      <c r="B17" s="27">
        <v>1</v>
      </c>
      <c r="C17" s="38">
        <v>2</v>
      </c>
      <c r="D17" s="39">
        <v>1</v>
      </c>
      <c r="E17" s="39">
        <v>6</v>
      </c>
      <c r="F17" s="28">
        <v>2</v>
      </c>
      <c r="G17" s="38">
        <v>1</v>
      </c>
      <c r="H17" s="28">
        <v>8</v>
      </c>
      <c r="I17" s="38">
        <v>1</v>
      </c>
      <c r="J17" s="28">
        <v>0</v>
      </c>
      <c r="K17" s="27">
        <v>10</v>
      </c>
    </row>
    <row r="18" spans="1:11" s="21" customFormat="1" ht="13.5">
      <c r="A18" s="1" t="s">
        <v>104</v>
      </c>
      <c r="B18" s="27">
        <v>4</v>
      </c>
      <c r="C18" s="38">
        <v>17</v>
      </c>
      <c r="D18" s="39">
        <v>17</v>
      </c>
      <c r="E18" s="39">
        <v>32</v>
      </c>
      <c r="F18" s="28">
        <v>28</v>
      </c>
      <c r="G18" s="38">
        <v>45</v>
      </c>
      <c r="H18" s="28">
        <v>52</v>
      </c>
      <c r="I18" s="38">
        <v>2</v>
      </c>
      <c r="J18" s="28">
        <v>2</v>
      </c>
      <c r="K18" s="27">
        <v>96</v>
      </c>
    </row>
    <row r="19" spans="1:11" ht="13.5">
      <c r="A19" s="9" t="s">
        <v>0</v>
      </c>
      <c r="B19" s="23">
        <f aca="true" t="shared" si="0" ref="B19:K19">SUM(B6:B18)</f>
        <v>76</v>
      </c>
      <c r="C19" s="23">
        <f t="shared" si="0"/>
        <v>424</v>
      </c>
      <c r="D19" s="23">
        <f t="shared" si="0"/>
        <v>105</v>
      </c>
      <c r="E19" s="23">
        <f t="shared" si="0"/>
        <v>402</v>
      </c>
      <c r="F19" s="23">
        <f t="shared" si="0"/>
        <v>186</v>
      </c>
      <c r="G19" s="23">
        <f t="shared" si="0"/>
        <v>502</v>
      </c>
      <c r="H19" s="23">
        <f t="shared" si="0"/>
        <v>622</v>
      </c>
      <c r="I19" s="23">
        <f t="shared" si="0"/>
        <v>62</v>
      </c>
      <c r="J19" s="23">
        <f t="shared" si="0"/>
        <v>19</v>
      </c>
      <c r="K19" s="23">
        <f t="shared" si="0"/>
        <v>1097</v>
      </c>
    </row>
    <row r="20" spans="1:12" ht="13.5">
      <c r="A20" s="40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</row>
  </sheetData>
  <sheetProtection selectLockedCells="1"/>
  <mergeCells count="6">
    <mergeCell ref="B1:F1"/>
    <mergeCell ref="B2:F2"/>
    <mergeCell ref="G1:H1"/>
    <mergeCell ref="G2:H2"/>
    <mergeCell ref="I1:K1"/>
    <mergeCell ref="I2:K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&amp;C&amp;"Helv,Bold"OWYHEE COUNTY RESULTS
PRIMARY ELECTION    MAY 20,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9" sqref="I19"/>
    </sheetView>
  </sheetViews>
  <sheetFormatPr defaultColWidth="9.140625" defaultRowHeight="12.75"/>
  <cols>
    <col min="1" max="1" width="17.28125" style="22" bestFit="1" customWidth="1"/>
    <col min="2" max="9" width="8.57421875" style="16" customWidth="1"/>
    <col min="10" max="12" width="9.7109375" style="16" customWidth="1"/>
    <col min="13" max="16384" width="9.140625" style="16" customWidth="1"/>
  </cols>
  <sheetData>
    <row r="1" spans="1:9" ht="13.5">
      <c r="A1" s="30"/>
      <c r="B1" s="122" t="s">
        <v>7</v>
      </c>
      <c r="C1" s="122"/>
      <c r="D1" s="122"/>
      <c r="E1" s="112" t="s">
        <v>8</v>
      </c>
      <c r="F1" s="112"/>
      <c r="G1" s="112"/>
      <c r="H1" s="112"/>
      <c r="I1" s="112"/>
    </row>
    <row r="2" spans="1:9" ht="13.5">
      <c r="A2" s="33"/>
      <c r="B2" s="123" t="s">
        <v>12</v>
      </c>
      <c r="C2" s="123"/>
      <c r="D2" s="123"/>
      <c r="E2" s="123" t="s">
        <v>13</v>
      </c>
      <c r="F2" s="123"/>
      <c r="G2" s="123"/>
      <c r="H2" s="123"/>
      <c r="I2" s="123"/>
    </row>
    <row r="3" spans="1:9" ht="13.5">
      <c r="A3" s="34"/>
      <c r="B3" s="2" t="s">
        <v>3</v>
      </c>
      <c r="C3" s="3" t="s">
        <v>4</v>
      </c>
      <c r="D3" s="3" t="s">
        <v>4</v>
      </c>
      <c r="E3" s="3" t="s">
        <v>3</v>
      </c>
      <c r="F3" s="3" t="s">
        <v>4</v>
      </c>
      <c r="G3" s="3" t="s">
        <v>4</v>
      </c>
      <c r="H3" s="3" t="s">
        <v>4</v>
      </c>
      <c r="I3" s="3" t="s">
        <v>4</v>
      </c>
    </row>
    <row r="4" spans="1:9" ht="87.75" customHeight="1" thickBot="1">
      <c r="A4" s="35" t="s">
        <v>16</v>
      </c>
      <c r="B4" s="5" t="s">
        <v>79</v>
      </c>
      <c r="C4" s="5" t="s">
        <v>80</v>
      </c>
      <c r="D4" s="5" t="s">
        <v>48</v>
      </c>
      <c r="E4" s="5" t="s">
        <v>81</v>
      </c>
      <c r="F4" s="5" t="s">
        <v>82</v>
      </c>
      <c r="G4" s="5" t="s">
        <v>83</v>
      </c>
      <c r="H4" s="5" t="s">
        <v>84</v>
      </c>
      <c r="I4" s="5" t="s">
        <v>85</v>
      </c>
    </row>
    <row r="5" spans="1:9" ht="14.25" thickBot="1">
      <c r="A5" s="18"/>
      <c r="B5" s="19"/>
      <c r="C5" s="19"/>
      <c r="D5" s="19"/>
      <c r="E5" s="19"/>
      <c r="F5" s="19"/>
      <c r="G5" s="19"/>
      <c r="H5" s="19"/>
      <c r="I5" s="20"/>
    </row>
    <row r="6" spans="1:9" ht="13.5">
      <c r="A6" s="1" t="s">
        <v>92</v>
      </c>
      <c r="B6" s="24">
        <v>9</v>
      </c>
      <c r="C6" s="36">
        <v>58</v>
      </c>
      <c r="D6" s="25">
        <v>77</v>
      </c>
      <c r="E6" s="24">
        <v>8</v>
      </c>
      <c r="F6" s="36">
        <v>20</v>
      </c>
      <c r="G6" s="37">
        <v>24</v>
      </c>
      <c r="H6" s="37">
        <v>36</v>
      </c>
      <c r="I6" s="25">
        <v>50</v>
      </c>
    </row>
    <row r="7" spans="1:9" ht="13.5">
      <c r="A7" s="1" t="s">
        <v>93</v>
      </c>
      <c r="B7" s="27">
        <v>4</v>
      </c>
      <c r="C7" s="38">
        <v>58</v>
      </c>
      <c r="D7" s="28">
        <v>105</v>
      </c>
      <c r="E7" s="27">
        <v>4</v>
      </c>
      <c r="F7" s="38">
        <v>30</v>
      </c>
      <c r="G7" s="39">
        <v>38</v>
      </c>
      <c r="H7" s="39">
        <v>35</v>
      </c>
      <c r="I7" s="28">
        <v>51</v>
      </c>
    </row>
    <row r="8" spans="1:9" ht="13.5">
      <c r="A8" s="1" t="s">
        <v>94</v>
      </c>
      <c r="B8" s="27">
        <v>5</v>
      </c>
      <c r="C8" s="38">
        <v>42</v>
      </c>
      <c r="D8" s="28">
        <v>62</v>
      </c>
      <c r="E8" s="27">
        <v>5</v>
      </c>
      <c r="F8" s="38">
        <v>19</v>
      </c>
      <c r="G8" s="39">
        <v>26</v>
      </c>
      <c r="H8" s="39">
        <v>10</v>
      </c>
      <c r="I8" s="28">
        <v>42</v>
      </c>
    </row>
    <row r="9" spans="1:9" ht="13.5">
      <c r="A9" s="1" t="s">
        <v>95</v>
      </c>
      <c r="B9" s="27">
        <v>8</v>
      </c>
      <c r="C9" s="38">
        <v>48</v>
      </c>
      <c r="D9" s="28">
        <v>80</v>
      </c>
      <c r="E9" s="27">
        <v>8</v>
      </c>
      <c r="F9" s="38">
        <v>25</v>
      </c>
      <c r="G9" s="39">
        <v>28</v>
      </c>
      <c r="H9" s="39">
        <v>24</v>
      </c>
      <c r="I9" s="28">
        <v>41</v>
      </c>
    </row>
    <row r="10" spans="1:9" ht="13.5">
      <c r="A10" s="1" t="s">
        <v>96</v>
      </c>
      <c r="B10" s="27">
        <v>0</v>
      </c>
      <c r="C10" s="38">
        <v>13</v>
      </c>
      <c r="D10" s="28">
        <v>29</v>
      </c>
      <c r="E10" s="27">
        <v>1</v>
      </c>
      <c r="F10" s="38">
        <v>10</v>
      </c>
      <c r="G10" s="39">
        <v>3</v>
      </c>
      <c r="H10" s="39">
        <v>5</v>
      </c>
      <c r="I10" s="28">
        <v>18</v>
      </c>
    </row>
    <row r="11" spans="1:9" ht="13.5">
      <c r="A11" s="1" t="s">
        <v>97</v>
      </c>
      <c r="B11" s="27">
        <v>8</v>
      </c>
      <c r="C11" s="38">
        <v>52</v>
      </c>
      <c r="D11" s="28">
        <v>56</v>
      </c>
      <c r="E11" s="27">
        <v>8</v>
      </c>
      <c r="F11" s="38">
        <v>27</v>
      </c>
      <c r="G11" s="39">
        <v>34</v>
      </c>
      <c r="H11" s="39">
        <v>14</v>
      </c>
      <c r="I11" s="28">
        <v>24</v>
      </c>
    </row>
    <row r="12" spans="1:9" ht="13.5">
      <c r="A12" s="1" t="s">
        <v>98</v>
      </c>
      <c r="B12" s="27">
        <v>3</v>
      </c>
      <c r="C12" s="38">
        <v>36</v>
      </c>
      <c r="D12" s="28">
        <v>48</v>
      </c>
      <c r="E12" s="27">
        <v>4</v>
      </c>
      <c r="F12" s="38">
        <v>12</v>
      </c>
      <c r="G12" s="39">
        <v>22</v>
      </c>
      <c r="H12" s="39">
        <v>13</v>
      </c>
      <c r="I12" s="28">
        <v>28</v>
      </c>
    </row>
    <row r="13" spans="1:9" ht="13.5">
      <c r="A13" s="1" t="s">
        <v>99</v>
      </c>
      <c r="B13" s="27">
        <v>0</v>
      </c>
      <c r="C13" s="38">
        <v>22</v>
      </c>
      <c r="D13" s="28">
        <v>31</v>
      </c>
      <c r="E13" s="27">
        <v>0</v>
      </c>
      <c r="F13" s="38">
        <v>11</v>
      </c>
      <c r="G13" s="39">
        <v>6</v>
      </c>
      <c r="H13" s="39">
        <v>9</v>
      </c>
      <c r="I13" s="28">
        <v>22</v>
      </c>
    </row>
    <row r="14" spans="1:9" ht="13.5">
      <c r="A14" s="1" t="s">
        <v>100</v>
      </c>
      <c r="B14" s="27">
        <v>23</v>
      </c>
      <c r="C14" s="38">
        <v>68</v>
      </c>
      <c r="D14" s="28">
        <v>80</v>
      </c>
      <c r="E14" s="27">
        <v>22</v>
      </c>
      <c r="F14" s="38">
        <v>40</v>
      </c>
      <c r="G14" s="39">
        <v>19</v>
      </c>
      <c r="H14" s="39">
        <v>27</v>
      </c>
      <c r="I14" s="28">
        <v>63</v>
      </c>
    </row>
    <row r="15" spans="1:9" ht="13.5">
      <c r="A15" s="1" t="s">
        <v>101</v>
      </c>
      <c r="B15" s="27">
        <v>1</v>
      </c>
      <c r="C15" s="38">
        <v>29</v>
      </c>
      <c r="D15" s="28">
        <v>63</v>
      </c>
      <c r="E15" s="27">
        <v>1</v>
      </c>
      <c r="F15" s="38">
        <v>11</v>
      </c>
      <c r="G15" s="39">
        <v>20</v>
      </c>
      <c r="H15" s="39">
        <v>17</v>
      </c>
      <c r="I15" s="28">
        <v>40</v>
      </c>
    </row>
    <row r="16" spans="1:9" ht="13.5">
      <c r="A16" s="1" t="s">
        <v>102</v>
      </c>
      <c r="B16" s="27">
        <v>10</v>
      </c>
      <c r="C16" s="38">
        <v>1</v>
      </c>
      <c r="D16" s="28">
        <v>7</v>
      </c>
      <c r="E16" s="27">
        <v>9</v>
      </c>
      <c r="F16" s="38">
        <v>1</v>
      </c>
      <c r="G16" s="39">
        <v>3</v>
      </c>
      <c r="H16" s="39">
        <v>0</v>
      </c>
      <c r="I16" s="28">
        <v>3</v>
      </c>
    </row>
    <row r="17" spans="1:9" ht="13.5">
      <c r="A17" s="1" t="s">
        <v>103</v>
      </c>
      <c r="B17" s="27">
        <v>1</v>
      </c>
      <c r="C17" s="38">
        <v>2</v>
      </c>
      <c r="D17" s="28">
        <v>9</v>
      </c>
      <c r="E17" s="27">
        <v>1</v>
      </c>
      <c r="F17" s="38">
        <v>0</v>
      </c>
      <c r="G17" s="39">
        <v>0</v>
      </c>
      <c r="H17" s="39">
        <v>1</v>
      </c>
      <c r="I17" s="28">
        <v>7</v>
      </c>
    </row>
    <row r="18" spans="1:9" ht="13.5">
      <c r="A18" s="1" t="s">
        <v>104</v>
      </c>
      <c r="B18" s="27">
        <v>4</v>
      </c>
      <c r="C18" s="38">
        <v>42</v>
      </c>
      <c r="D18" s="28">
        <v>56</v>
      </c>
      <c r="E18" s="27">
        <v>4</v>
      </c>
      <c r="F18" s="38">
        <v>16</v>
      </c>
      <c r="G18" s="39">
        <v>35</v>
      </c>
      <c r="H18" s="39">
        <v>14</v>
      </c>
      <c r="I18" s="28">
        <v>33</v>
      </c>
    </row>
    <row r="19" spans="1:9" ht="13.5">
      <c r="A19" s="9" t="s">
        <v>0</v>
      </c>
      <c r="B19" s="23">
        <f>SUM(B6:B18)</f>
        <v>76</v>
      </c>
      <c r="C19" s="23">
        <f aca="true" t="shared" si="0" ref="C19:I19">SUM(C6:C18)</f>
        <v>471</v>
      </c>
      <c r="D19" s="23">
        <f t="shared" si="0"/>
        <v>703</v>
      </c>
      <c r="E19" s="23">
        <f t="shared" si="0"/>
        <v>75</v>
      </c>
      <c r="F19" s="23">
        <f t="shared" si="0"/>
        <v>222</v>
      </c>
      <c r="G19" s="23">
        <f t="shared" si="0"/>
        <v>258</v>
      </c>
      <c r="H19" s="23">
        <f t="shared" si="0"/>
        <v>205</v>
      </c>
      <c r="I19" s="23">
        <f t="shared" si="0"/>
        <v>422</v>
      </c>
    </row>
  </sheetData>
  <sheetProtection selectLockedCells="1"/>
  <mergeCells count="4">
    <mergeCell ref="B1:D1"/>
    <mergeCell ref="E1:I1"/>
    <mergeCell ref="B2:D2"/>
    <mergeCell ref="E2:I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&amp;C&amp;"Helv,Bold"OWYHEE COUNTY RESULTS
PRIMARY ELECTION    MAY 20,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2" sqref="I12"/>
    </sheetView>
  </sheetViews>
  <sheetFormatPr defaultColWidth="9.140625" defaultRowHeight="12.75"/>
  <cols>
    <col min="1" max="1" width="15.7109375" style="22" bestFit="1" customWidth="1"/>
    <col min="2" max="3" width="8.7109375" style="16" customWidth="1"/>
    <col min="4" max="4" width="12.57421875" style="16" bestFit="1" customWidth="1"/>
    <col min="5" max="5" width="14.28125" style="16" bestFit="1" customWidth="1"/>
    <col min="6" max="10" width="8.7109375" style="16" customWidth="1"/>
    <col min="11" max="16384" width="9.140625" style="16" customWidth="1"/>
  </cols>
  <sheetData>
    <row r="1" spans="1:10" ht="13.5">
      <c r="A1" s="75"/>
      <c r="B1" s="116" t="s">
        <v>27</v>
      </c>
      <c r="C1" s="117"/>
      <c r="D1" s="118"/>
      <c r="E1" s="29" t="s">
        <v>20</v>
      </c>
      <c r="F1" s="124"/>
      <c r="G1" s="128"/>
      <c r="H1" s="128"/>
      <c r="I1" s="128"/>
      <c r="J1" s="125"/>
    </row>
    <row r="2" spans="1:10" ht="13.5">
      <c r="A2" s="63"/>
      <c r="B2" s="106" t="s">
        <v>22</v>
      </c>
      <c r="C2" s="107"/>
      <c r="D2" s="108"/>
      <c r="E2" s="8" t="s">
        <v>29</v>
      </c>
      <c r="F2" s="109" t="s">
        <v>14</v>
      </c>
      <c r="G2" s="110"/>
      <c r="H2" s="110"/>
      <c r="I2" s="110"/>
      <c r="J2" s="111"/>
    </row>
    <row r="3" spans="1:10" s="32" customFormat="1" ht="13.5">
      <c r="A3" s="33"/>
      <c r="B3" s="124" t="s">
        <v>28</v>
      </c>
      <c r="C3" s="125"/>
      <c r="D3" s="69" t="s">
        <v>28</v>
      </c>
      <c r="E3" s="12" t="s">
        <v>28</v>
      </c>
      <c r="F3" s="109" t="s">
        <v>15</v>
      </c>
      <c r="G3" s="110"/>
      <c r="H3" s="110"/>
      <c r="I3" s="110"/>
      <c r="J3" s="111"/>
    </row>
    <row r="4" spans="1:10" ht="13.5" customHeight="1">
      <c r="A4" s="34"/>
      <c r="B4" s="126" t="s">
        <v>86</v>
      </c>
      <c r="C4" s="127"/>
      <c r="D4" s="70" t="s">
        <v>87</v>
      </c>
      <c r="E4" s="12" t="s">
        <v>89</v>
      </c>
      <c r="F4" s="13"/>
      <c r="G4" s="14"/>
      <c r="H4" s="14"/>
      <c r="I4" s="14"/>
      <c r="J4" s="15"/>
    </row>
    <row r="5" spans="1:10" s="99" customFormat="1" ht="87.75" customHeight="1" thickBot="1">
      <c r="A5" s="98" t="s">
        <v>16</v>
      </c>
      <c r="B5" s="7" t="s">
        <v>86</v>
      </c>
      <c r="C5" s="7" t="s">
        <v>88</v>
      </c>
      <c r="D5" s="7" t="s">
        <v>87</v>
      </c>
      <c r="E5" s="7" t="s">
        <v>89</v>
      </c>
      <c r="F5" s="7" t="s">
        <v>23</v>
      </c>
      <c r="G5" s="7" t="s">
        <v>24</v>
      </c>
      <c r="H5" s="7" t="s">
        <v>30</v>
      </c>
      <c r="I5" s="7" t="s">
        <v>31</v>
      </c>
      <c r="J5" s="4" t="s">
        <v>25</v>
      </c>
    </row>
    <row r="6" spans="1:10" s="21" customFormat="1" ht="14.25" thickBot="1">
      <c r="A6" s="18"/>
      <c r="B6" s="19"/>
      <c r="C6" s="19"/>
      <c r="D6" s="19"/>
      <c r="E6" s="19"/>
      <c r="F6" s="19"/>
      <c r="G6" s="19"/>
      <c r="H6" s="19"/>
      <c r="I6" s="19"/>
      <c r="J6" s="20"/>
    </row>
    <row r="7" spans="1:10" s="21" customFormat="1" ht="13.5">
      <c r="A7" s="1" t="s">
        <v>92</v>
      </c>
      <c r="B7" s="36">
        <v>96</v>
      </c>
      <c r="C7" s="25">
        <v>53</v>
      </c>
      <c r="D7" s="72">
        <v>130</v>
      </c>
      <c r="E7" s="24">
        <v>139</v>
      </c>
      <c r="F7" s="25">
        <v>688</v>
      </c>
      <c r="G7" s="25">
        <v>6</v>
      </c>
      <c r="H7" s="50">
        <f>IF(G7&lt;&gt;0,G7+F7,"")</f>
        <v>694</v>
      </c>
      <c r="I7" s="25">
        <v>180</v>
      </c>
      <c r="J7" s="26">
        <f>IF(I7&lt;&gt;0,I7/H7,"")</f>
        <v>0.25936599423631124</v>
      </c>
    </row>
    <row r="8" spans="1:10" s="21" customFormat="1" ht="13.5">
      <c r="A8" s="1" t="s">
        <v>93</v>
      </c>
      <c r="B8" s="38">
        <v>121</v>
      </c>
      <c r="C8" s="28">
        <v>63</v>
      </c>
      <c r="D8" s="73">
        <v>146</v>
      </c>
      <c r="E8" s="27">
        <v>139</v>
      </c>
      <c r="F8" s="28">
        <v>897</v>
      </c>
      <c r="G8" s="28">
        <v>9</v>
      </c>
      <c r="H8" s="51">
        <f aca="true" t="shared" si="0" ref="H8:H16">IF(G8&lt;&gt;0,G8+F8,"")</f>
        <v>906</v>
      </c>
      <c r="I8" s="28">
        <v>182</v>
      </c>
      <c r="J8" s="26">
        <f aca="true" t="shared" si="1" ref="J8:J16">IF(I8&lt;&gt;0,I8/H8,"")</f>
        <v>0.20088300220750552</v>
      </c>
    </row>
    <row r="9" spans="1:10" s="21" customFormat="1" ht="13.5">
      <c r="A9" s="1" t="s">
        <v>94</v>
      </c>
      <c r="B9" s="38">
        <v>78</v>
      </c>
      <c r="C9" s="28">
        <v>32</v>
      </c>
      <c r="D9" s="73">
        <v>98</v>
      </c>
      <c r="E9" s="27">
        <v>98</v>
      </c>
      <c r="F9" s="28">
        <v>575</v>
      </c>
      <c r="G9" s="28">
        <v>9</v>
      </c>
      <c r="H9" s="51">
        <f t="shared" si="0"/>
        <v>584</v>
      </c>
      <c r="I9" s="28">
        <v>119</v>
      </c>
      <c r="J9" s="26">
        <f t="shared" si="1"/>
        <v>0.20376712328767124</v>
      </c>
    </row>
    <row r="10" spans="1:10" s="21" customFormat="1" ht="13.5">
      <c r="A10" s="1" t="s">
        <v>95</v>
      </c>
      <c r="B10" s="38">
        <v>81</v>
      </c>
      <c r="C10" s="28">
        <v>46</v>
      </c>
      <c r="D10" s="73">
        <v>119</v>
      </c>
      <c r="E10" s="27">
        <v>127</v>
      </c>
      <c r="F10" s="28">
        <v>629</v>
      </c>
      <c r="G10" s="28">
        <v>10</v>
      </c>
      <c r="H10" s="51">
        <f t="shared" si="0"/>
        <v>639</v>
      </c>
      <c r="I10" s="28">
        <v>150</v>
      </c>
      <c r="J10" s="26">
        <f t="shared" si="1"/>
        <v>0.2347417840375587</v>
      </c>
    </row>
    <row r="11" spans="1:10" s="21" customFormat="1" ht="13.5">
      <c r="A11" s="1" t="s">
        <v>96</v>
      </c>
      <c r="B11" s="38">
        <v>30</v>
      </c>
      <c r="C11" s="28">
        <v>2</v>
      </c>
      <c r="D11" s="73">
        <v>29</v>
      </c>
      <c r="E11" s="27">
        <v>30</v>
      </c>
      <c r="F11" s="28">
        <v>66</v>
      </c>
      <c r="G11" s="28">
        <v>0</v>
      </c>
      <c r="H11" s="51">
        <v>66</v>
      </c>
      <c r="I11" s="28">
        <v>44</v>
      </c>
      <c r="J11" s="26">
        <f t="shared" si="1"/>
        <v>0.6666666666666666</v>
      </c>
    </row>
    <row r="12" spans="1:10" s="21" customFormat="1" ht="13.5">
      <c r="A12" s="1" t="s">
        <v>97</v>
      </c>
      <c r="B12" s="38">
        <v>75</v>
      </c>
      <c r="C12" s="28">
        <v>36</v>
      </c>
      <c r="D12" s="73">
        <v>96</v>
      </c>
      <c r="E12" s="27">
        <v>102</v>
      </c>
      <c r="F12" s="28">
        <v>438</v>
      </c>
      <c r="G12" s="28">
        <v>9</v>
      </c>
      <c r="H12" s="51">
        <f t="shared" si="0"/>
        <v>447</v>
      </c>
      <c r="I12" s="28">
        <v>129</v>
      </c>
      <c r="J12" s="26">
        <f t="shared" si="1"/>
        <v>0.28859060402684567</v>
      </c>
    </row>
    <row r="13" spans="1:10" s="21" customFormat="1" ht="13.5">
      <c r="A13" s="1" t="s">
        <v>98</v>
      </c>
      <c r="B13" s="38">
        <v>54</v>
      </c>
      <c r="C13" s="28">
        <v>28</v>
      </c>
      <c r="D13" s="73">
        <v>64</v>
      </c>
      <c r="E13" s="27">
        <v>73</v>
      </c>
      <c r="F13" s="28">
        <v>225</v>
      </c>
      <c r="G13" s="28">
        <v>0</v>
      </c>
      <c r="H13" s="51">
        <v>225</v>
      </c>
      <c r="I13" s="28">
        <v>73</v>
      </c>
      <c r="J13" s="26">
        <f t="shared" si="1"/>
        <v>0.3244444444444444</v>
      </c>
    </row>
    <row r="14" spans="1:10" s="21" customFormat="1" ht="13.5">
      <c r="A14" s="1" t="s">
        <v>99</v>
      </c>
      <c r="B14" s="38">
        <v>33</v>
      </c>
      <c r="C14" s="28">
        <v>16</v>
      </c>
      <c r="D14" s="73">
        <v>41</v>
      </c>
      <c r="E14" s="27">
        <v>43</v>
      </c>
      <c r="F14" s="28">
        <v>119</v>
      </c>
      <c r="G14" s="28">
        <v>0</v>
      </c>
      <c r="H14" s="51">
        <v>119</v>
      </c>
      <c r="I14" s="28">
        <v>62</v>
      </c>
      <c r="J14" s="26">
        <f t="shared" si="1"/>
        <v>0.5210084033613446</v>
      </c>
    </row>
    <row r="15" spans="1:10" s="21" customFormat="1" ht="13.5">
      <c r="A15" s="1" t="s">
        <v>100</v>
      </c>
      <c r="B15" s="38">
        <v>121</v>
      </c>
      <c r="C15" s="28">
        <v>65</v>
      </c>
      <c r="D15" s="73">
        <v>161</v>
      </c>
      <c r="E15" s="27">
        <v>164</v>
      </c>
      <c r="F15" s="28">
        <v>441</v>
      </c>
      <c r="G15" s="28">
        <v>9</v>
      </c>
      <c r="H15" s="51">
        <f t="shared" si="0"/>
        <v>450</v>
      </c>
      <c r="I15" s="28">
        <v>250</v>
      </c>
      <c r="J15" s="26">
        <f t="shared" si="1"/>
        <v>0.5555555555555556</v>
      </c>
    </row>
    <row r="16" spans="1:10" s="21" customFormat="1" ht="13.5">
      <c r="A16" s="1" t="s">
        <v>101</v>
      </c>
      <c r="B16" s="38">
        <v>82</v>
      </c>
      <c r="C16" s="28">
        <v>38</v>
      </c>
      <c r="D16" s="73">
        <v>106</v>
      </c>
      <c r="E16" s="27">
        <v>106</v>
      </c>
      <c r="F16" s="28">
        <v>311</v>
      </c>
      <c r="G16" s="28">
        <v>7</v>
      </c>
      <c r="H16" s="51">
        <f t="shared" si="0"/>
        <v>318</v>
      </c>
      <c r="I16" s="28">
        <v>109</v>
      </c>
      <c r="J16" s="26">
        <f t="shared" si="1"/>
        <v>0.34276729559748426</v>
      </c>
    </row>
    <row r="17" spans="1:10" s="21" customFormat="1" ht="13.5">
      <c r="A17" s="1" t="s">
        <v>102</v>
      </c>
      <c r="B17" s="38">
        <v>13</v>
      </c>
      <c r="C17" s="28">
        <v>8</v>
      </c>
      <c r="D17" s="73">
        <v>17</v>
      </c>
      <c r="E17" s="27">
        <v>17</v>
      </c>
      <c r="F17" s="28">
        <v>85</v>
      </c>
      <c r="G17" s="28">
        <v>0</v>
      </c>
      <c r="H17" s="51">
        <v>85</v>
      </c>
      <c r="I17" s="28">
        <v>22</v>
      </c>
      <c r="J17" s="26">
        <f>IF(I17&lt;&gt;0,I17/H17,"")</f>
        <v>0.25882352941176473</v>
      </c>
    </row>
    <row r="18" spans="1:10" s="21" customFormat="1" ht="13.5">
      <c r="A18" s="1" t="s">
        <v>103</v>
      </c>
      <c r="B18" s="38">
        <v>8</v>
      </c>
      <c r="C18" s="28">
        <v>1</v>
      </c>
      <c r="D18" s="73">
        <v>9</v>
      </c>
      <c r="E18" s="27">
        <v>9</v>
      </c>
      <c r="F18" s="28">
        <v>27</v>
      </c>
      <c r="G18" s="28">
        <v>0</v>
      </c>
      <c r="H18" s="51">
        <v>27</v>
      </c>
      <c r="I18" s="28">
        <v>12</v>
      </c>
      <c r="J18" s="26">
        <f>IF(I18&lt;&gt;0,I18/H18,"")</f>
        <v>0.4444444444444444</v>
      </c>
    </row>
    <row r="19" spans="1:10" s="21" customFormat="1" ht="13.5">
      <c r="A19" s="1" t="s">
        <v>104</v>
      </c>
      <c r="B19" s="38">
        <v>70</v>
      </c>
      <c r="C19" s="28">
        <v>31</v>
      </c>
      <c r="D19" s="73">
        <v>87</v>
      </c>
      <c r="E19" s="27">
        <v>92</v>
      </c>
      <c r="F19" s="101"/>
      <c r="G19" s="101"/>
      <c r="H19" s="101"/>
      <c r="I19" s="28">
        <v>112</v>
      </c>
      <c r="J19" s="101"/>
    </row>
    <row r="20" spans="1:10" ht="13.5">
      <c r="A20" s="9" t="s">
        <v>0</v>
      </c>
      <c r="B20" s="23">
        <f>SUM(B7:B19)</f>
        <v>862</v>
      </c>
      <c r="C20" s="23">
        <f>SUM(C7:C19)</f>
        <v>419</v>
      </c>
      <c r="D20" s="23">
        <f aca="true" t="shared" si="2" ref="D20:I20">SUM(D7:D19)</f>
        <v>1103</v>
      </c>
      <c r="E20" s="23">
        <f t="shared" si="2"/>
        <v>1139</v>
      </c>
      <c r="F20" s="23">
        <f t="shared" si="2"/>
        <v>4501</v>
      </c>
      <c r="G20" s="23">
        <f t="shared" si="2"/>
        <v>59</v>
      </c>
      <c r="H20" s="23">
        <f t="shared" si="2"/>
        <v>4560</v>
      </c>
      <c r="I20" s="23">
        <f t="shared" si="2"/>
        <v>1444</v>
      </c>
      <c r="J20" s="100">
        <f>IF(I20&lt;&gt;0,I20/H20,"")</f>
        <v>0.31666666666666665</v>
      </c>
    </row>
    <row r="21" ht="13.5">
      <c r="A21" s="40"/>
    </row>
  </sheetData>
  <sheetProtection selectLockedCells="1"/>
  <mergeCells count="7">
    <mergeCell ref="B3:C3"/>
    <mergeCell ref="F3:J3"/>
    <mergeCell ref="B4:C4"/>
    <mergeCell ref="B1:D1"/>
    <mergeCell ref="F1:J1"/>
    <mergeCell ref="B2:D2"/>
    <mergeCell ref="F2:J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&amp;C&amp;"Helv,Bold"OWYHEE COUNTY RESULTS
PRIMARY ELECTION    MAY 20,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7" sqref="J7"/>
    </sheetView>
  </sheetViews>
  <sheetFormatPr defaultColWidth="9.140625" defaultRowHeight="12.75"/>
  <cols>
    <col min="1" max="1" width="17.28125" style="22" bestFit="1" customWidth="1"/>
    <col min="2" max="10" width="8.7109375" style="16" customWidth="1"/>
    <col min="11" max="11" width="11.57421875" style="16" bestFit="1" customWidth="1"/>
    <col min="12" max="12" width="10.421875" style="16" customWidth="1"/>
    <col min="13" max="13" width="9.28125" style="16" bestFit="1" customWidth="1"/>
    <col min="14" max="14" width="8.421875" style="16" customWidth="1"/>
    <col min="15" max="15" width="9.7109375" style="16" bestFit="1" customWidth="1"/>
    <col min="16" max="16" width="10.7109375" style="16" bestFit="1" customWidth="1"/>
    <col min="17" max="17" width="10.421875" style="16" bestFit="1" customWidth="1"/>
    <col min="18" max="18" width="9.7109375" style="16" bestFit="1" customWidth="1"/>
    <col min="19" max="19" width="13.28125" style="16" bestFit="1" customWidth="1"/>
    <col min="20" max="20" width="10.00390625" style="16" bestFit="1" customWidth="1"/>
    <col min="21" max="16384" width="9.140625" style="16" customWidth="1"/>
  </cols>
  <sheetData>
    <row r="1" spans="1:10" ht="13.5">
      <c r="A1" s="30"/>
      <c r="B1" s="124"/>
      <c r="C1" s="128"/>
      <c r="D1" s="128"/>
      <c r="E1" s="128"/>
      <c r="F1" s="128"/>
      <c r="G1" s="128"/>
      <c r="H1" s="112" t="s">
        <v>32</v>
      </c>
      <c r="I1" s="112"/>
      <c r="J1" s="112"/>
    </row>
    <row r="2" spans="1:10" s="32" customFormat="1" ht="13.5">
      <c r="A2" s="31"/>
      <c r="B2" s="106" t="s">
        <v>105</v>
      </c>
      <c r="C2" s="107"/>
      <c r="D2" s="107"/>
      <c r="E2" s="107"/>
      <c r="F2" s="107"/>
      <c r="G2" s="107"/>
      <c r="H2" s="109" t="s">
        <v>33</v>
      </c>
      <c r="I2" s="110"/>
      <c r="J2" s="111"/>
    </row>
    <row r="3" spans="1:10" s="32" customFormat="1" ht="13.5">
      <c r="A3" s="31"/>
      <c r="B3" s="87" t="s">
        <v>26</v>
      </c>
      <c r="C3" s="129" t="s">
        <v>17</v>
      </c>
      <c r="D3" s="130"/>
      <c r="E3" s="129" t="s">
        <v>18</v>
      </c>
      <c r="F3" s="131"/>
      <c r="G3" s="130"/>
      <c r="H3" s="87" t="s">
        <v>90</v>
      </c>
      <c r="I3" s="129" t="s">
        <v>49</v>
      </c>
      <c r="J3" s="130"/>
    </row>
    <row r="4" spans="1:10" ht="13.5">
      <c r="A4" s="42"/>
      <c r="B4" s="2" t="s">
        <v>4</v>
      </c>
      <c r="C4" s="2" t="s">
        <v>3</v>
      </c>
      <c r="D4" s="2" t="s">
        <v>4</v>
      </c>
      <c r="E4" s="2" t="s">
        <v>3</v>
      </c>
      <c r="F4" s="2" t="s">
        <v>4</v>
      </c>
      <c r="G4" s="2" t="s">
        <v>4</v>
      </c>
      <c r="H4" s="2" t="s">
        <v>4</v>
      </c>
      <c r="I4" s="2" t="s">
        <v>4</v>
      </c>
      <c r="J4" s="2" t="s">
        <v>4</v>
      </c>
    </row>
    <row r="5" spans="1:10" s="17" customFormat="1" ht="87.75" customHeight="1" thickBot="1">
      <c r="A5" s="43" t="s">
        <v>16</v>
      </c>
      <c r="B5" s="4" t="s">
        <v>106</v>
      </c>
      <c r="C5" s="5" t="s">
        <v>107</v>
      </c>
      <c r="D5" s="5" t="s">
        <v>108</v>
      </c>
      <c r="E5" s="5" t="s">
        <v>109</v>
      </c>
      <c r="F5" s="5" t="s">
        <v>110</v>
      </c>
      <c r="G5" s="5" t="s">
        <v>111</v>
      </c>
      <c r="H5" s="4" t="s">
        <v>112</v>
      </c>
      <c r="I5" s="4" t="s">
        <v>113</v>
      </c>
      <c r="J5" s="4" t="s">
        <v>114</v>
      </c>
    </row>
    <row r="6" spans="1:10" s="21" customFormat="1" ht="14.25" thickBot="1">
      <c r="A6" s="18"/>
      <c r="B6" s="19"/>
      <c r="C6" s="19"/>
      <c r="D6" s="19"/>
      <c r="E6" s="19"/>
      <c r="F6" s="19"/>
      <c r="G6" s="19"/>
      <c r="H6" s="19"/>
      <c r="I6" s="19"/>
      <c r="J6" s="20"/>
    </row>
    <row r="7" spans="1:10" s="21" customFormat="1" ht="13.5">
      <c r="A7" s="1" t="s">
        <v>92</v>
      </c>
      <c r="B7" s="24">
        <v>125</v>
      </c>
      <c r="C7" s="24">
        <v>8</v>
      </c>
      <c r="D7" s="58">
        <v>118</v>
      </c>
      <c r="E7" s="24">
        <v>8</v>
      </c>
      <c r="F7" s="36">
        <v>61</v>
      </c>
      <c r="G7" s="58">
        <v>73</v>
      </c>
      <c r="H7" s="24">
        <v>131</v>
      </c>
      <c r="I7" s="36">
        <v>89</v>
      </c>
      <c r="J7" s="58">
        <v>59</v>
      </c>
    </row>
    <row r="8" spans="1:10" s="21" customFormat="1" ht="13.5">
      <c r="A8" s="1" t="s">
        <v>93</v>
      </c>
      <c r="B8" s="27">
        <v>151</v>
      </c>
      <c r="C8" s="27">
        <v>4</v>
      </c>
      <c r="D8" s="59">
        <v>138</v>
      </c>
      <c r="E8" s="27">
        <v>5</v>
      </c>
      <c r="F8" s="38">
        <v>66</v>
      </c>
      <c r="G8" s="59">
        <v>89</v>
      </c>
      <c r="H8" s="27">
        <v>151</v>
      </c>
      <c r="I8" s="38">
        <v>116</v>
      </c>
      <c r="J8" s="59">
        <v>60</v>
      </c>
    </row>
    <row r="9" spans="1:10" s="21" customFormat="1" ht="13.5">
      <c r="A9" s="1" t="s">
        <v>94</v>
      </c>
      <c r="B9" s="27">
        <v>94</v>
      </c>
      <c r="C9" s="27">
        <v>5</v>
      </c>
      <c r="D9" s="59">
        <v>94</v>
      </c>
      <c r="E9" s="27">
        <v>5</v>
      </c>
      <c r="F9" s="38">
        <v>40</v>
      </c>
      <c r="G9" s="59">
        <v>62</v>
      </c>
      <c r="H9" s="27">
        <v>98</v>
      </c>
      <c r="I9" s="38">
        <v>55</v>
      </c>
      <c r="J9" s="59">
        <v>49</v>
      </c>
    </row>
    <row r="10" spans="1:10" s="21" customFormat="1" ht="13.5">
      <c r="A10" s="1" t="s">
        <v>95</v>
      </c>
      <c r="B10" s="27">
        <v>117</v>
      </c>
      <c r="C10" s="27">
        <v>8</v>
      </c>
      <c r="D10" s="59">
        <v>116</v>
      </c>
      <c r="E10" s="27">
        <v>7</v>
      </c>
      <c r="F10" s="38">
        <v>50</v>
      </c>
      <c r="G10" s="59">
        <v>75</v>
      </c>
      <c r="H10" s="27">
        <v>124</v>
      </c>
      <c r="I10" s="38">
        <v>86</v>
      </c>
      <c r="J10" s="59">
        <v>40</v>
      </c>
    </row>
    <row r="11" spans="1:10" s="21" customFormat="1" ht="13.5">
      <c r="A11" s="1" t="s">
        <v>96</v>
      </c>
      <c r="B11" s="27">
        <v>38</v>
      </c>
      <c r="C11" s="27">
        <v>1</v>
      </c>
      <c r="D11" s="59">
        <v>36</v>
      </c>
      <c r="E11" s="27">
        <v>1</v>
      </c>
      <c r="F11" s="38">
        <v>5</v>
      </c>
      <c r="G11" s="59">
        <v>37</v>
      </c>
      <c r="H11" s="27">
        <v>37</v>
      </c>
      <c r="I11" s="38">
        <v>37</v>
      </c>
      <c r="J11" s="59">
        <v>5</v>
      </c>
    </row>
    <row r="12" spans="1:10" s="21" customFormat="1" ht="13.5">
      <c r="A12" s="1" t="s">
        <v>97</v>
      </c>
      <c r="B12" s="27">
        <v>97</v>
      </c>
      <c r="C12" s="27">
        <v>9</v>
      </c>
      <c r="D12" s="59">
        <v>95</v>
      </c>
      <c r="E12" s="27">
        <v>9</v>
      </c>
      <c r="F12" s="38">
        <v>31</v>
      </c>
      <c r="G12" s="59">
        <v>72</v>
      </c>
      <c r="H12" s="27">
        <v>105</v>
      </c>
      <c r="I12" s="38">
        <v>59</v>
      </c>
      <c r="J12" s="59">
        <v>46</v>
      </c>
    </row>
    <row r="13" spans="1:10" s="21" customFormat="1" ht="13.5">
      <c r="A13" s="1" t="s">
        <v>98</v>
      </c>
      <c r="B13" s="27">
        <v>69</v>
      </c>
      <c r="C13" s="27">
        <v>3</v>
      </c>
      <c r="D13" s="59">
        <v>63</v>
      </c>
      <c r="E13" s="27">
        <v>4</v>
      </c>
      <c r="F13" s="38">
        <v>23</v>
      </c>
      <c r="G13" s="59">
        <v>58</v>
      </c>
      <c r="H13" s="27">
        <v>73</v>
      </c>
      <c r="I13" s="38">
        <v>53</v>
      </c>
      <c r="J13" s="59">
        <v>31</v>
      </c>
    </row>
    <row r="14" spans="1:10" s="21" customFormat="1" ht="13.5">
      <c r="A14" s="1" t="s">
        <v>99</v>
      </c>
      <c r="B14" s="27">
        <v>51</v>
      </c>
      <c r="C14" s="27">
        <v>0</v>
      </c>
      <c r="D14" s="59">
        <v>48</v>
      </c>
      <c r="E14" s="27">
        <v>0</v>
      </c>
      <c r="F14" s="38">
        <v>22</v>
      </c>
      <c r="G14" s="59">
        <v>30</v>
      </c>
      <c r="H14" s="27">
        <v>48</v>
      </c>
      <c r="I14" s="38">
        <v>42</v>
      </c>
      <c r="J14" s="59">
        <v>16</v>
      </c>
    </row>
    <row r="15" spans="1:10" s="21" customFormat="1" ht="13.5">
      <c r="A15" s="1" t="s">
        <v>100</v>
      </c>
      <c r="B15" s="27">
        <v>143</v>
      </c>
      <c r="C15" s="27">
        <v>22</v>
      </c>
      <c r="D15" s="59">
        <v>139</v>
      </c>
      <c r="E15" s="27">
        <v>21</v>
      </c>
      <c r="F15" s="38">
        <v>76</v>
      </c>
      <c r="G15" s="59">
        <v>81</v>
      </c>
      <c r="H15" s="27">
        <v>136</v>
      </c>
      <c r="I15" s="38">
        <v>96</v>
      </c>
      <c r="J15" s="59">
        <v>53</v>
      </c>
    </row>
    <row r="16" spans="1:10" s="21" customFormat="1" ht="13.5">
      <c r="A16" s="1" t="s">
        <v>101</v>
      </c>
      <c r="B16" s="27">
        <v>93</v>
      </c>
      <c r="C16" s="27">
        <v>1</v>
      </c>
      <c r="D16" s="59">
        <v>89</v>
      </c>
      <c r="E16" s="61">
        <v>1</v>
      </c>
      <c r="F16" s="88">
        <v>52</v>
      </c>
      <c r="G16" s="91">
        <v>49</v>
      </c>
      <c r="H16" s="27">
        <v>91</v>
      </c>
      <c r="I16" s="38">
        <v>65</v>
      </c>
      <c r="J16" s="59">
        <v>34</v>
      </c>
    </row>
    <row r="17" spans="1:10" s="21" customFormat="1" ht="13.5">
      <c r="A17" s="1" t="s">
        <v>102</v>
      </c>
      <c r="B17" s="27">
        <v>7</v>
      </c>
      <c r="C17" s="27">
        <v>9</v>
      </c>
      <c r="D17" s="59">
        <v>7</v>
      </c>
      <c r="E17" s="61">
        <v>9</v>
      </c>
      <c r="F17" s="88">
        <v>1</v>
      </c>
      <c r="G17" s="91">
        <v>7</v>
      </c>
      <c r="H17" s="27">
        <v>8</v>
      </c>
      <c r="I17" s="38">
        <v>4</v>
      </c>
      <c r="J17" s="59">
        <v>4</v>
      </c>
    </row>
    <row r="18" spans="1:10" s="21" customFormat="1" ht="13.5">
      <c r="A18" s="1" t="s">
        <v>103</v>
      </c>
      <c r="B18" s="27">
        <v>10</v>
      </c>
      <c r="C18" s="27">
        <v>1</v>
      </c>
      <c r="D18" s="59">
        <v>9</v>
      </c>
      <c r="E18" s="61">
        <v>1</v>
      </c>
      <c r="F18" s="88">
        <v>8</v>
      </c>
      <c r="G18" s="91">
        <v>3</v>
      </c>
      <c r="H18" s="27">
        <v>10</v>
      </c>
      <c r="I18" s="38">
        <v>5</v>
      </c>
      <c r="J18" s="59">
        <v>6</v>
      </c>
    </row>
    <row r="19" spans="1:10" s="21" customFormat="1" ht="13.5">
      <c r="A19" s="1" t="s">
        <v>104</v>
      </c>
      <c r="B19" s="27">
        <v>99</v>
      </c>
      <c r="C19" s="90">
        <v>4</v>
      </c>
      <c r="D19" s="59">
        <v>94</v>
      </c>
      <c r="E19" s="61">
        <v>4</v>
      </c>
      <c r="F19" s="89">
        <v>47</v>
      </c>
      <c r="G19" s="92">
        <v>54</v>
      </c>
      <c r="H19" s="27">
        <v>98</v>
      </c>
      <c r="I19" s="93">
        <v>59</v>
      </c>
      <c r="J19" s="59">
        <v>41</v>
      </c>
    </row>
    <row r="20" spans="1:10" ht="13.5">
      <c r="A20" s="9" t="s">
        <v>0</v>
      </c>
      <c r="B20" s="65">
        <f aca="true" t="shared" si="0" ref="B20:J20">SUM(B7:B19)</f>
        <v>1094</v>
      </c>
      <c r="C20" s="23">
        <f t="shared" si="0"/>
        <v>75</v>
      </c>
      <c r="D20" s="23">
        <f t="shared" si="0"/>
        <v>1046</v>
      </c>
      <c r="E20" s="23">
        <f t="shared" si="0"/>
        <v>75</v>
      </c>
      <c r="F20" s="23">
        <f t="shared" si="0"/>
        <v>482</v>
      </c>
      <c r="G20" s="23">
        <f t="shared" si="0"/>
        <v>690</v>
      </c>
      <c r="H20" s="23">
        <f t="shared" si="0"/>
        <v>1110</v>
      </c>
      <c r="I20" s="23">
        <f t="shared" si="0"/>
        <v>766</v>
      </c>
      <c r="J20" s="23">
        <f t="shared" si="0"/>
        <v>444</v>
      </c>
    </row>
  </sheetData>
  <sheetProtection selectLockedCells="1"/>
  <mergeCells count="7">
    <mergeCell ref="H1:J1"/>
    <mergeCell ref="B1:G1"/>
    <mergeCell ref="B2:G2"/>
    <mergeCell ref="C3:D3"/>
    <mergeCell ref="H2:J2"/>
    <mergeCell ref="E3:G3"/>
    <mergeCell ref="I3:J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&amp;C&amp;"Helv,Bold"OWYHEE COUNTY RESULTS
PRIMARY ELECTION    MAY 20, 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0" sqref="J20"/>
    </sheetView>
  </sheetViews>
  <sheetFormatPr defaultColWidth="9.140625" defaultRowHeight="12.75"/>
  <cols>
    <col min="1" max="1" width="15.7109375" style="22" bestFit="1" customWidth="1"/>
    <col min="2" max="2" width="11.57421875" style="22" bestFit="1" customWidth="1"/>
    <col min="3" max="3" width="10.28125" style="16" bestFit="1" customWidth="1"/>
    <col min="4" max="4" width="9.28125" style="16" bestFit="1" customWidth="1"/>
    <col min="5" max="5" width="8.7109375" style="16" bestFit="1" customWidth="1"/>
    <col min="6" max="6" width="9.7109375" style="16" bestFit="1" customWidth="1"/>
    <col min="7" max="7" width="10.7109375" style="16" bestFit="1" customWidth="1"/>
    <col min="8" max="8" width="10.421875" style="16" customWidth="1"/>
    <col min="9" max="9" width="9.7109375" style="16" bestFit="1" customWidth="1"/>
    <col min="10" max="10" width="13.28125" style="16" bestFit="1" customWidth="1"/>
    <col min="11" max="11" width="10.00390625" style="16" bestFit="1" customWidth="1"/>
    <col min="12" max="12" width="11.57421875" style="16" bestFit="1" customWidth="1"/>
    <col min="13" max="13" width="10.421875" style="16" customWidth="1"/>
    <col min="14" max="14" width="9.28125" style="16" bestFit="1" customWidth="1"/>
    <col min="15" max="15" width="8.421875" style="16" customWidth="1"/>
    <col min="16" max="16" width="9.7109375" style="16" bestFit="1" customWidth="1"/>
    <col min="17" max="17" width="10.7109375" style="16" bestFit="1" customWidth="1"/>
    <col min="18" max="18" width="10.421875" style="16" bestFit="1" customWidth="1"/>
    <col min="19" max="19" width="9.7109375" style="16" bestFit="1" customWidth="1"/>
    <col min="20" max="20" width="13.28125" style="16" bestFit="1" customWidth="1"/>
    <col min="21" max="21" width="10.00390625" style="16" bestFit="1" customWidth="1"/>
    <col min="22" max="16384" width="9.140625" style="16" customWidth="1"/>
  </cols>
  <sheetData>
    <row r="1" spans="1:11" ht="13.5">
      <c r="A1" s="30"/>
      <c r="B1" s="71" t="s">
        <v>35</v>
      </c>
      <c r="C1" s="64"/>
      <c r="D1" s="71"/>
      <c r="E1" s="71"/>
      <c r="F1" s="132" t="s">
        <v>55</v>
      </c>
      <c r="G1" s="133"/>
      <c r="H1" s="133"/>
      <c r="I1" s="133"/>
      <c r="J1" s="133"/>
      <c r="K1" s="134"/>
    </row>
    <row r="2" spans="1:11" ht="13.5">
      <c r="A2" s="31"/>
      <c r="B2" s="67" t="s">
        <v>34</v>
      </c>
      <c r="C2" s="60" t="s">
        <v>32</v>
      </c>
      <c r="D2" s="67" t="s">
        <v>32</v>
      </c>
      <c r="E2" s="67" t="s">
        <v>32</v>
      </c>
      <c r="F2" s="135" t="s">
        <v>118</v>
      </c>
      <c r="G2" s="136"/>
      <c r="H2" s="136"/>
      <c r="I2" s="136"/>
      <c r="J2" s="136"/>
      <c r="K2" s="137"/>
    </row>
    <row r="3" spans="1:11" ht="13.5">
      <c r="A3" s="31"/>
      <c r="B3" s="46" t="s">
        <v>21</v>
      </c>
      <c r="C3" s="8" t="s">
        <v>11</v>
      </c>
      <c r="D3" s="46" t="s">
        <v>36</v>
      </c>
      <c r="E3" s="46" t="s">
        <v>37</v>
      </c>
      <c r="F3" s="69" t="s">
        <v>28</v>
      </c>
      <c r="G3" s="10" t="s">
        <v>28</v>
      </c>
      <c r="H3" s="10" t="s">
        <v>28</v>
      </c>
      <c r="I3" s="10" t="s">
        <v>28</v>
      </c>
      <c r="J3" s="10" t="s">
        <v>28</v>
      </c>
      <c r="K3" s="10" t="s">
        <v>28</v>
      </c>
    </row>
    <row r="4" spans="1:11" ht="13.5">
      <c r="A4" s="42"/>
      <c r="B4" s="2" t="s">
        <v>4</v>
      </c>
      <c r="C4" s="3" t="s">
        <v>4</v>
      </c>
      <c r="D4" s="3" t="s">
        <v>4</v>
      </c>
      <c r="E4" s="3" t="s">
        <v>4</v>
      </c>
      <c r="F4" s="70" t="s">
        <v>119</v>
      </c>
      <c r="G4" s="11" t="s">
        <v>120</v>
      </c>
      <c r="H4" s="11" t="s">
        <v>121</v>
      </c>
      <c r="I4" s="11" t="s">
        <v>122</v>
      </c>
      <c r="J4" s="11" t="s">
        <v>123</v>
      </c>
      <c r="K4" s="11" t="s">
        <v>124</v>
      </c>
    </row>
    <row r="5" spans="1:11" ht="88.5" customHeight="1" thickBot="1">
      <c r="A5" s="43" t="s">
        <v>16</v>
      </c>
      <c r="B5" s="4" t="s">
        <v>115</v>
      </c>
      <c r="C5" s="5" t="s">
        <v>116</v>
      </c>
      <c r="D5" s="5" t="s">
        <v>117</v>
      </c>
      <c r="E5" s="4" t="s">
        <v>144</v>
      </c>
      <c r="F5" s="6" t="s">
        <v>145</v>
      </c>
      <c r="G5" s="6" t="s">
        <v>146</v>
      </c>
      <c r="H5" s="6" t="s">
        <v>147</v>
      </c>
      <c r="I5" s="6" t="s">
        <v>125</v>
      </c>
      <c r="J5" s="6" t="s">
        <v>126</v>
      </c>
      <c r="K5" s="6" t="s">
        <v>127</v>
      </c>
    </row>
    <row r="6" spans="1:11" ht="14.25" thickBot="1">
      <c r="A6" s="18"/>
      <c r="B6" s="52"/>
      <c r="C6" s="19"/>
      <c r="D6" s="19"/>
      <c r="E6" s="19"/>
      <c r="F6" s="48"/>
      <c r="G6" s="45"/>
      <c r="H6" s="45"/>
      <c r="I6" s="45"/>
      <c r="J6" s="45"/>
      <c r="K6" s="49"/>
    </row>
    <row r="7" spans="1:11" ht="13.5">
      <c r="A7" s="1" t="s">
        <v>92</v>
      </c>
      <c r="B7" s="94">
        <v>121</v>
      </c>
      <c r="C7" s="24">
        <v>135</v>
      </c>
      <c r="D7" s="36">
        <v>135</v>
      </c>
      <c r="E7" s="36">
        <v>131</v>
      </c>
      <c r="F7" s="44">
        <v>126</v>
      </c>
      <c r="G7" s="24">
        <v>126</v>
      </c>
      <c r="H7" s="24">
        <v>127</v>
      </c>
      <c r="I7" s="24">
        <v>134</v>
      </c>
      <c r="J7" s="24">
        <v>126</v>
      </c>
      <c r="K7" s="102">
        <v>122</v>
      </c>
    </row>
    <row r="8" spans="1:11" ht="13.5">
      <c r="A8" s="1" t="s">
        <v>93</v>
      </c>
      <c r="B8" s="96">
        <v>146</v>
      </c>
      <c r="C8" s="27">
        <v>158</v>
      </c>
      <c r="D8" s="38">
        <v>154</v>
      </c>
      <c r="E8" s="38">
        <v>154</v>
      </c>
      <c r="F8" s="79">
        <v>147</v>
      </c>
      <c r="G8" s="27">
        <v>140</v>
      </c>
      <c r="H8" s="27">
        <v>139</v>
      </c>
      <c r="I8" s="27">
        <v>149</v>
      </c>
      <c r="J8" s="27">
        <v>144</v>
      </c>
      <c r="K8" s="103">
        <v>138</v>
      </c>
    </row>
    <row r="9" spans="1:11" ht="13.5">
      <c r="A9" s="1" t="s">
        <v>94</v>
      </c>
      <c r="B9" s="96">
        <v>93</v>
      </c>
      <c r="C9" s="27">
        <v>100</v>
      </c>
      <c r="D9" s="38">
        <v>99</v>
      </c>
      <c r="E9" s="38">
        <v>98</v>
      </c>
      <c r="F9" s="79">
        <v>100</v>
      </c>
      <c r="G9" s="27">
        <v>91</v>
      </c>
      <c r="H9" s="27">
        <v>94</v>
      </c>
      <c r="I9" s="27">
        <v>96</v>
      </c>
      <c r="J9" s="27">
        <v>96</v>
      </c>
      <c r="K9" s="103">
        <v>98</v>
      </c>
    </row>
    <row r="10" spans="1:11" ht="13.5">
      <c r="A10" s="1" t="s">
        <v>95</v>
      </c>
      <c r="B10" s="96">
        <v>121</v>
      </c>
      <c r="C10" s="27">
        <v>127</v>
      </c>
      <c r="D10" s="38">
        <v>125</v>
      </c>
      <c r="E10" s="38">
        <v>124</v>
      </c>
      <c r="F10" s="79">
        <v>118</v>
      </c>
      <c r="G10" s="27">
        <v>116</v>
      </c>
      <c r="H10" s="27">
        <v>120</v>
      </c>
      <c r="I10" s="27">
        <v>122</v>
      </c>
      <c r="J10" s="27">
        <v>119</v>
      </c>
      <c r="K10" s="103">
        <v>116</v>
      </c>
    </row>
    <row r="11" spans="1:11" ht="13.5">
      <c r="A11" s="1" t="s">
        <v>96</v>
      </c>
      <c r="B11" s="96">
        <v>40</v>
      </c>
      <c r="C11" s="27">
        <v>41</v>
      </c>
      <c r="D11" s="38">
        <v>40</v>
      </c>
      <c r="E11" s="38">
        <v>40</v>
      </c>
      <c r="F11" s="79">
        <v>30</v>
      </c>
      <c r="G11" s="27">
        <v>28</v>
      </c>
      <c r="H11" s="27">
        <v>29</v>
      </c>
      <c r="I11" s="27">
        <v>31</v>
      </c>
      <c r="J11" s="27">
        <v>29</v>
      </c>
      <c r="K11" s="103">
        <v>28</v>
      </c>
    </row>
    <row r="12" spans="1:11" ht="13.5">
      <c r="A12" s="1" t="s">
        <v>97</v>
      </c>
      <c r="B12" s="96">
        <v>102</v>
      </c>
      <c r="C12" s="27">
        <v>106</v>
      </c>
      <c r="D12" s="38">
        <v>102</v>
      </c>
      <c r="E12" s="38">
        <v>100</v>
      </c>
      <c r="F12" s="79">
        <v>103</v>
      </c>
      <c r="G12" s="27">
        <v>100</v>
      </c>
      <c r="H12" s="27">
        <v>99</v>
      </c>
      <c r="I12" s="27">
        <v>104</v>
      </c>
      <c r="J12" s="27">
        <v>99</v>
      </c>
      <c r="K12" s="103">
        <v>97</v>
      </c>
    </row>
    <row r="13" spans="1:11" ht="13.5">
      <c r="A13" s="1" t="s">
        <v>98</v>
      </c>
      <c r="B13" s="96">
        <v>71</v>
      </c>
      <c r="C13" s="27">
        <v>74</v>
      </c>
      <c r="D13" s="38">
        <v>69</v>
      </c>
      <c r="E13" s="38">
        <v>66</v>
      </c>
      <c r="F13" s="79">
        <v>68</v>
      </c>
      <c r="G13" s="27">
        <v>64</v>
      </c>
      <c r="H13" s="27">
        <v>65</v>
      </c>
      <c r="I13" s="27">
        <v>67</v>
      </c>
      <c r="J13" s="27">
        <v>65</v>
      </c>
      <c r="K13" s="103">
        <v>64</v>
      </c>
    </row>
    <row r="14" spans="1:11" ht="13.5">
      <c r="A14" s="1" t="s">
        <v>99</v>
      </c>
      <c r="B14" s="96">
        <v>47</v>
      </c>
      <c r="C14" s="27">
        <v>51</v>
      </c>
      <c r="D14" s="38">
        <v>48</v>
      </c>
      <c r="E14" s="38">
        <v>43</v>
      </c>
      <c r="F14" s="79">
        <v>39</v>
      </c>
      <c r="G14" s="27">
        <v>38</v>
      </c>
      <c r="H14" s="27">
        <v>37</v>
      </c>
      <c r="I14" s="27">
        <v>43</v>
      </c>
      <c r="J14" s="27">
        <v>40</v>
      </c>
      <c r="K14" s="103">
        <v>38</v>
      </c>
    </row>
    <row r="15" spans="1:11" ht="13.5">
      <c r="A15" s="1" t="s">
        <v>100</v>
      </c>
      <c r="B15" s="96">
        <v>137</v>
      </c>
      <c r="C15" s="27">
        <v>148</v>
      </c>
      <c r="D15" s="38">
        <v>148</v>
      </c>
      <c r="E15" s="38">
        <v>141</v>
      </c>
      <c r="F15" s="79">
        <v>158</v>
      </c>
      <c r="G15" s="27">
        <v>145</v>
      </c>
      <c r="H15" s="27">
        <v>142</v>
      </c>
      <c r="I15" s="27">
        <v>155</v>
      </c>
      <c r="J15" s="27">
        <v>150</v>
      </c>
      <c r="K15" s="103">
        <v>146</v>
      </c>
    </row>
    <row r="16" spans="1:11" ht="13.5">
      <c r="A16" s="1" t="s">
        <v>101</v>
      </c>
      <c r="B16" s="96">
        <v>82</v>
      </c>
      <c r="C16" s="27">
        <v>97</v>
      </c>
      <c r="D16" s="38">
        <v>94</v>
      </c>
      <c r="E16" s="38">
        <v>86</v>
      </c>
      <c r="F16" s="79">
        <v>107</v>
      </c>
      <c r="G16" s="27">
        <v>98</v>
      </c>
      <c r="H16" s="27">
        <v>96</v>
      </c>
      <c r="I16" s="27">
        <v>102</v>
      </c>
      <c r="J16" s="27">
        <v>98</v>
      </c>
      <c r="K16" s="103">
        <v>95</v>
      </c>
    </row>
    <row r="17" spans="1:11" ht="13.5">
      <c r="A17" s="1" t="s">
        <v>102</v>
      </c>
      <c r="B17" s="96">
        <v>8</v>
      </c>
      <c r="C17" s="27">
        <v>7</v>
      </c>
      <c r="D17" s="38">
        <v>8</v>
      </c>
      <c r="E17" s="38">
        <v>8</v>
      </c>
      <c r="F17" s="79">
        <v>18</v>
      </c>
      <c r="G17" s="27">
        <v>18</v>
      </c>
      <c r="H17" s="27">
        <v>16</v>
      </c>
      <c r="I17" s="27">
        <v>17</v>
      </c>
      <c r="J17" s="27">
        <v>18</v>
      </c>
      <c r="K17" s="103">
        <v>16</v>
      </c>
    </row>
    <row r="18" spans="1:11" ht="13.5">
      <c r="A18" s="1" t="s">
        <v>103</v>
      </c>
      <c r="B18" s="96">
        <v>11</v>
      </c>
      <c r="C18" s="27">
        <v>11</v>
      </c>
      <c r="D18" s="38">
        <v>10</v>
      </c>
      <c r="E18" s="38">
        <v>10</v>
      </c>
      <c r="F18" s="79">
        <v>9</v>
      </c>
      <c r="G18" s="27">
        <v>9</v>
      </c>
      <c r="H18" s="27">
        <v>9</v>
      </c>
      <c r="I18" s="27">
        <v>9</v>
      </c>
      <c r="J18" s="27">
        <v>9</v>
      </c>
      <c r="K18" s="103">
        <v>9</v>
      </c>
    </row>
    <row r="19" spans="1:11" ht="13.5">
      <c r="A19" s="1" t="s">
        <v>104</v>
      </c>
      <c r="B19" s="96">
        <v>98</v>
      </c>
      <c r="C19" s="27">
        <v>97</v>
      </c>
      <c r="D19" s="38">
        <v>97</v>
      </c>
      <c r="E19" s="38">
        <v>98</v>
      </c>
      <c r="F19" s="79">
        <v>91</v>
      </c>
      <c r="G19" s="27">
        <v>88</v>
      </c>
      <c r="H19" s="27">
        <v>87</v>
      </c>
      <c r="I19" s="27">
        <v>95</v>
      </c>
      <c r="J19" s="27">
        <v>91</v>
      </c>
      <c r="K19" s="103">
        <v>87</v>
      </c>
    </row>
    <row r="20" spans="1:11" ht="13.5">
      <c r="A20" s="9" t="s">
        <v>0</v>
      </c>
      <c r="B20" s="23">
        <f aca="true" t="shared" si="0" ref="B20:K20">SUM(B7:B19)</f>
        <v>1077</v>
      </c>
      <c r="C20" s="23">
        <f t="shared" si="0"/>
        <v>1152</v>
      </c>
      <c r="D20" s="23">
        <f t="shared" si="0"/>
        <v>1129</v>
      </c>
      <c r="E20" s="23">
        <f t="shared" si="0"/>
        <v>1099</v>
      </c>
      <c r="F20" s="23">
        <f t="shared" si="0"/>
        <v>1114</v>
      </c>
      <c r="G20" s="23">
        <f t="shared" si="0"/>
        <v>1061</v>
      </c>
      <c r="H20" s="23">
        <f t="shared" si="0"/>
        <v>1060</v>
      </c>
      <c r="I20" s="23">
        <f t="shared" si="0"/>
        <v>1124</v>
      </c>
      <c r="J20" s="23">
        <f t="shared" si="0"/>
        <v>1084</v>
      </c>
      <c r="K20" s="23">
        <f t="shared" si="0"/>
        <v>1054</v>
      </c>
    </row>
  </sheetData>
  <sheetProtection selectLockedCells="1"/>
  <mergeCells count="2">
    <mergeCell ref="F1:K1"/>
    <mergeCell ref="F2:K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&amp;C&amp;"Helv,Bold"OWYHEE COUNTY RESULTS
PRIMARY ELECTION    MAY 20, 2014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34" sqref="D34"/>
    </sheetView>
  </sheetViews>
  <sheetFormatPr defaultColWidth="9.140625" defaultRowHeight="12.75"/>
  <cols>
    <col min="1" max="1" width="16.28125" style="0" bestFit="1" customWidth="1"/>
    <col min="2" max="2" width="14.28125" style="0" customWidth="1"/>
    <col min="3" max="3" width="19.28125" style="0" customWidth="1"/>
    <col min="4" max="4" width="18.28125" style="0" customWidth="1"/>
  </cols>
  <sheetData>
    <row r="1" spans="1:4" ht="13.5">
      <c r="A1" s="129" t="s">
        <v>38</v>
      </c>
      <c r="B1" s="131"/>
      <c r="C1" s="131"/>
      <c r="D1" s="130"/>
    </row>
    <row r="2" spans="1:4" ht="14.25" thickBot="1">
      <c r="A2" s="76" t="s">
        <v>39</v>
      </c>
      <c r="B2" s="76" t="s">
        <v>40</v>
      </c>
      <c r="C2" s="77" t="s">
        <v>41</v>
      </c>
      <c r="D2" s="60" t="s">
        <v>42</v>
      </c>
    </row>
    <row r="3" spans="1:4" ht="14.25" thickBot="1">
      <c r="A3" s="18"/>
      <c r="B3" s="19"/>
      <c r="C3" s="19"/>
      <c r="D3" s="20"/>
    </row>
    <row r="4" spans="1:4" ht="13.5">
      <c r="A4" s="66" t="s">
        <v>92</v>
      </c>
      <c r="B4" s="47" t="s">
        <v>148</v>
      </c>
      <c r="C4" s="78" t="s">
        <v>128</v>
      </c>
      <c r="D4" s="81">
        <v>9</v>
      </c>
    </row>
    <row r="5" spans="1:4" ht="13.5">
      <c r="A5" s="66"/>
      <c r="B5" s="47" t="s">
        <v>50</v>
      </c>
      <c r="C5" s="80" t="s">
        <v>129</v>
      </c>
      <c r="D5" s="82">
        <v>140</v>
      </c>
    </row>
    <row r="6" spans="1:4" ht="13.5">
      <c r="A6" s="66"/>
      <c r="B6" s="47"/>
      <c r="C6" s="80"/>
      <c r="D6" s="82"/>
    </row>
    <row r="7" spans="1:4" ht="13.5">
      <c r="A7" s="66" t="s">
        <v>93</v>
      </c>
      <c r="B7" s="47" t="s">
        <v>148</v>
      </c>
      <c r="C7" s="80" t="s">
        <v>130</v>
      </c>
      <c r="D7" s="82">
        <v>4</v>
      </c>
    </row>
    <row r="8" spans="1:4" ht="13.5">
      <c r="A8" s="66"/>
      <c r="B8" s="47" t="s">
        <v>50</v>
      </c>
      <c r="C8" s="80" t="s">
        <v>131</v>
      </c>
      <c r="D8" s="82">
        <v>135</v>
      </c>
    </row>
    <row r="9" spans="1:4" ht="13.5">
      <c r="A9" s="66"/>
      <c r="B9" s="104" t="s">
        <v>50</v>
      </c>
      <c r="C9" s="105" t="s">
        <v>149</v>
      </c>
      <c r="D9" s="82" t="s">
        <v>151</v>
      </c>
    </row>
    <row r="10" spans="1:4" ht="13.5">
      <c r="A10" s="66"/>
      <c r="B10" s="47"/>
      <c r="C10" s="80"/>
      <c r="D10" s="82"/>
    </row>
    <row r="11" spans="1:4" ht="13.5">
      <c r="A11" s="66" t="s">
        <v>94</v>
      </c>
      <c r="B11" s="47" t="s">
        <v>148</v>
      </c>
      <c r="C11" s="80" t="s">
        <v>132</v>
      </c>
      <c r="D11" s="82">
        <v>6</v>
      </c>
    </row>
    <row r="12" spans="1:4" ht="13.5">
      <c r="A12" s="66"/>
      <c r="B12" s="47" t="s">
        <v>50</v>
      </c>
      <c r="C12" s="80" t="s">
        <v>133</v>
      </c>
      <c r="D12" s="82">
        <v>106</v>
      </c>
    </row>
    <row r="13" spans="1:4" ht="13.5">
      <c r="A13" s="66"/>
      <c r="B13" s="47"/>
      <c r="C13" s="80"/>
      <c r="D13" s="82"/>
    </row>
    <row r="14" spans="1:4" ht="13.5">
      <c r="A14" s="66" t="s">
        <v>95</v>
      </c>
      <c r="B14" s="47" t="s">
        <v>148</v>
      </c>
      <c r="C14" s="80" t="s">
        <v>134</v>
      </c>
      <c r="D14" s="82">
        <v>6</v>
      </c>
    </row>
    <row r="15" spans="1:4" ht="13.5">
      <c r="A15" s="66"/>
      <c r="B15" s="47" t="s">
        <v>50</v>
      </c>
      <c r="C15" s="80" t="s">
        <v>117</v>
      </c>
      <c r="D15" s="82">
        <v>91</v>
      </c>
    </row>
    <row r="16" spans="1:4" ht="13.5">
      <c r="A16" s="66"/>
      <c r="B16" s="47" t="s">
        <v>50</v>
      </c>
      <c r="C16" s="80" t="s">
        <v>135</v>
      </c>
      <c r="D16" s="82">
        <v>57</v>
      </c>
    </row>
    <row r="17" spans="1:4" ht="13.5">
      <c r="A17" s="66"/>
      <c r="B17" s="47"/>
      <c r="C17" s="80"/>
      <c r="D17" s="82"/>
    </row>
    <row r="18" spans="1:4" ht="13.5">
      <c r="A18" s="66" t="s">
        <v>96</v>
      </c>
      <c r="B18" s="47" t="s">
        <v>50</v>
      </c>
      <c r="C18" s="80" t="s">
        <v>136</v>
      </c>
      <c r="D18" s="82">
        <v>40</v>
      </c>
    </row>
    <row r="19" spans="1:4" ht="13.5">
      <c r="A19" s="66"/>
      <c r="B19" s="47"/>
      <c r="C19" s="80"/>
      <c r="D19" s="82"/>
    </row>
    <row r="20" spans="1:4" ht="13.5">
      <c r="A20" s="66" t="s">
        <v>97</v>
      </c>
      <c r="B20" s="47" t="s">
        <v>148</v>
      </c>
      <c r="C20" s="80" t="s">
        <v>137</v>
      </c>
      <c r="D20" s="82">
        <v>8</v>
      </c>
    </row>
    <row r="21" spans="1:4" ht="13.5">
      <c r="A21" s="66"/>
      <c r="B21" s="47" t="s">
        <v>50</v>
      </c>
      <c r="C21" s="80" t="s">
        <v>112</v>
      </c>
      <c r="D21" s="82">
        <v>113</v>
      </c>
    </row>
    <row r="22" spans="1:4" ht="13.5">
      <c r="A22" s="66"/>
      <c r="B22" s="47"/>
      <c r="C22" s="80"/>
      <c r="D22" s="82"/>
    </row>
    <row r="23" spans="1:4" ht="13.5">
      <c r="A23" s="66" t="s">
        <v>98</v>
      </c>
      <c r="B23" s="47" t="s">
        <v>148</v>
      </c>
      <c r="C23" s="80" t="s">
        <v>138</v>
      </c>
      <c r="D23" s="82">
        <v>2</v>
      </c>
    </row>
    <row r="24" spans="1:4" ht="13.5">
      <c r="A24" s="66"/>
      <c r="B24" s="47" t="s">
        <v>50</v>
      </c>
      <c r="C24" s="80" t="s">
        <v>116</v>
      </c>
      <c r="D24" s="82">
        <v>75</v>
      </c>
    </row>
    <row r="25" spans="1:4" ht="13.5">
      <c r="A25" s="66"/>
      <c r="B25" s="47"/>
      <c r="C25" s="80"/>
      <c r="D25" s="82"/>
    </row>
    <row r="26" spans="1:4" ht="13.5">
      <c r="A26" s="66" t="s">
        <v>100</v>
      </c>
      <c r="B26" s="47" t="s">
        <v>50</v>
      </c>
      <c r="C26" s="80" t="s">
        <v>139</v>
      </c>
      <c r="D26" s="82">
        <v>151</v>
      </c>
    </row>
    <row r="27" spans="1:4" ht="13.5">
      <c r="A27" s="66"/>
      <c r="B27" s="47"/>
      <c r="C27" s="80"/>
      <c r="D27" s="82"/>
    </row>
    <row r="28" spans="1:4" ht="13.5">
      <c r="A28" s="66" t="s">
        <v>101</v>
      </c>
      <c r="B28" s="47" t="s">
        <v>50</v>
      </c>
      <c r="C28" s="80" t="s">
        <v>140</v>
      </c>
      <c r="D28" s="82">
        <v>86</v>
      </c>
    </row>
    <row r="29" spans="1:4" ht="13.5">
      <c r="A29" s="66"/>
      <c r="B29" s="47" t="s">
        <v>50</v>
      </c>
      <c r="C29" s="80" t="s">
        <v>150</v>
      </c>
      <c r="D29" s="82">
        <v>30</v>
      </c>
    </row>
    <row r="30" spans="1:4" ht="13.5">
      <c r="A30" s="66"/>
      <c r="B30" s="47"/>
      <c r="C30" s="80"/>
      <c r="D30" s="82"/>
    </row>
    <row r="31" spans="1:4" ht="13.5">
      <c r="A31" s="66" t="s">
        <v>141</v>
      </c>
      <c r="B31" s="47" t="s">
        <v>50</v>
      </c>
      <c r="C31" s="80" t="s">
        <v>142</v>
      </c>
      <c r="D31" s="82">
        <v>9</v>
      </c>
    </row>
    <row r="32" spans="1:4" ht="13.5">
      <c r="A32" s="66"/>
      <c r="B32" s="47"/>
      <c r="C32" s="80"/>
      <c r="D32" s="82"/>
    </row>
    <row r="33" spans="1:4" ht="13.5">
      <c r="A33" s="83" t="s">
        <v>103</v>
      </c>
      <c r="B33" s="84" t="s">
        <v>50</v>
      </c>
      <c r="C33" s="85" t="s">
        <v>143</v>
      </c>
      <c r="D33" s="86">
        <v>10</v>
      </c>
    </row>
  </sheetData>
  <sheetProtection/>
  <mergeCells count="1">
    <mergeCell ref="A1:D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&amp;C&amp;"Helv,Bold"OWYHEE COUNTY RESULTS
PRIMARY ELECTION    MAY 20,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2014-05-16T13:20:23Z</cp:lastPrinted>
  <dcterms:created xsi:type="dcterms:W3CDTF">1998-04-10T16:02:13Z</dcterms:created>
  <dcterms:modified xsi:type="dcterms:W3CDTF">2014-05-28T21:02:03Z</dcterms:modified>
  <cp:category/>
  <cp:version/>
  <cp:contentType/>
  <cp:contentStatus/>
</cp:coreProperties>
</file>